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ocker\Downloads\"/>
    </mc:Choice>
  </mc:AlternateContent>
  <xr:revisionPtr revIDLastSave="0" documentId="13_ncr:1_{98A7B51B-DE6A-47EF-BCBF-841E76C1863E}" xr6:coauthVersionLast="47" xr6:coauthVersionMax="47" xr10:uidLastSave="{00000000-0000-0000-0000-000000000000}"/>
  <bookViews>
    <workbookView xWindow="28680" yWindow="-105" windowWidth="29040" windowHeight="15720" xr2:uid="{28D1B73C-11FB-4550-B165-383FA7D4C298}"/>
  </bookViews>
  <sheets>
    <sheet name="Sheet1" sheetId="1" r:id="rId1"/>
    <sheet name="Sheet4" sheetId="4" state="hidden" r:id="rId2"/>
    <sheet name="Sheet2" sheetId="2" state="hidden" r:id="rId3"/>
    <sheet name="Accounts" sheetId="3" state="hidden" r:id="rId4"/>
  </sheets>
  <definedNames>
    <definedName name="_xlnm.Print_Area" localSheetId="0">Sheet1!$A$1:$K$48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21" i="1"/>
  <c r="H22" i="1"/>
  <c r="H30" i="1" s="1"/>
  <c r="H31" i="1" s="1"/>
  <c r="H23" i="1"/>
  <c r="H24" i="1"/>
  <c r="H25" i="1"/>
  <c r="H26" i="1"/>
  <c r="H27" i="1"/>
  <c r="H28" i="1"/>
  <c r="H29" i="1"/>
  <c r="H21" i="1"/>
  <c r="H32" i="1" l="1"/>
</calcChain>
</file>

<file path=xl/sharedStrings.xml><?xml version="1.0" encoding="utf-8"?>
<sst xmlns="http://schemas.openxmlformats.org/spreadsheetml/2006/main" count="3055" uniqueCount="1686">
  <si>
    <t>VOUCHER REQUEST</t>
  </si>
  <si>
    <t>Date:</t>
  </si>
  <si>
    <t>Vendor Number:</t>
  </si>
  <si>
    <t>Vendor Name:</t>
  </si>
  <si>
    <t>Payment Address:</t>
  </si>
  <si>
    <t>City/St:</t>
  </si>
  <si>
    <t>Invoice Number:</t>
  </si>
  <si>
    <t>Invoice Date:</t>
  </si>
  <si>
    <t>Payment Due Date:</t>
  </si>
  <si>
    <t>Item Description</t>
  </si>
  <si>
    <t>Quantity</t>
  </si>
  <si>
    <t>Unit Price</t>
  </si>
  <si>
    <t>Amount</t>
  </si>
  <si>
    <t>Taxable?</t>
  </si>
  <si>
    <t>Subtotal:</t>
  </si>
  <si>
    <t>Total:</t>
  </si>
  <si>
    <t>Budget Distribution:</t>
  </si>
  <si>
    <t>Required</t>
  </si>
  <si>
    <t>Required If Grant</t>
  </si>
  <si>
    <t>Account</t>
  </si>
  <si>
    <t>Fund</t>
  </si>
  <si>
    <t>Class</t>
  </si>
  <si>
    <t>Dept</t>
  </si>
  <si>
    <t>State Purpose</t>
  </si>
  <si>
    <t>Approrpriation</t>
  </si>
  <si>
    <t>Project</t>
  </si>
  <si>
    <t>Activity</t>
  </si>
  <si>
    <t>Program</t>
  </si>
  <si>
    <t>Have a question about what your ctcLink budget is? There's a tool for that. Just click this link.</t>
  </si>
  <si>
    <t>Account is the new vocabulary for Object code. Look up the account number here.</t>
  </si>
  <si>
    <t>The grant list is located here.</t>
  </si>
  <si>
    <t>Appr</t>
  </si>
  <si>
    <t>?</t>
  </si>
  <si>
    <t>Column1</t>
  </si>
  <si>
    <t>Description</t>
  </si>
  <si>
    <t>001</t>
  </si>
  <si>
    <t>011</t>
  </si>
  <si>
    <t>21002</t>
  </si>
  <si>
    <t>PART-TIME FACULTY</t>
  </si>
  <si>
    <t>23004</t>
  </si>
  <si>
    <t>VISUAL ARTS</t>
  </si>
  <si>
    <t>012</t>
  </si>
  <si>
    <t>22511</t>
  </si>
  <si>
    <t>SOLAR ENERGY</t>
  </si>
  <si>
    <t>018</t>
  </si>
  <si>
    <t>24509</t>
  </si>
  <si>
    <t>FY15 BASIC SKILLS</t>
  </si>
  <si>
    <t>041</t>
  </si>
  <si>
    <t>13004</t>
  </si>
  <si>
    <t>TCH USER OPS</t>
  </si>
  <si>
    <t>043</t>
  </si>
  <si>
    <t>21009</t>
  </si>
  <si>
    <t>SCC AT LFP</t>
  </si>
  <si>
    <t>045</t>
  </si>
  <si>
    <t>22541</t>
  </si>
  <si>
    <t>FY21 WF DEV FUNDING</t>
  </si>
  <si>
    <t>24505</t>
  </si>
  <si>
    <t>GUIDED PATHWAYS</t>
  </si>
  <si>
    <t>061</t>
  </si>
  <si>
    <t>34002</t>
  </si>
  <si>
    <t>FIN LITERACY SEMINAR</t>
  </si>
  <si>
    <t>42011</t>
  </si>
  <si>
    <t>STUDENT ACHVMNT ALLC</t>
  </si>
  <si>
    <t>3E0</t>
  </si>
  <si>
    <t>44019</t>
  </si>
  <si>
    <t>AEROSP ENROLLMN</t>
  </si>
  <si>
    <t>24508</t>
  </si>
  <si>
    <t>FY14 BASIC SKILLS EN</t>
  </si>
  <si>
    <t>32002</t>
  </si>
  <si>
    <t>VETERANS AFFAIRS</t>
  </si>
  <si>
    <t>32003</t>
  </si>
  <si>
    <t>STU SUPPORT PRGMS-SA</t>
  </si>
  <si>
    <t>32011</t>
  </si>
  <si>
    <t>TUTORING SERVICES</t>
  </si>
  <si>
    <t>32015</t>
  </si>
  <si>
    <t>STUDENT PERSISTENCE</t>
  </si>
  <si>
    <t>062</t>
  </si>
  <si>
    <t>22534</t>
  </si>
  <si>
    <t>STUAID OPPGRT STFUND</t>
  </si>
  <si>
    <t>32010</t>
  </si>
  <si>
    <t>DVRSTY-GENDER EQUITY</t>
  </si>
  <si>
    <t>063</t>
  </si>
  <si>
    <t>32013</t>
  </si>
  <si>
    <t>TESTING ADMN</t>
  </si>
  <si>
    <t>091</t>
  </si>
  <si>
    <t>44006</t>
  </si>
  <si>
    <t>UTILITIES - ELECTRIC</t>
  </si>
  <si>
    <t>44007</t>
  </si>
  <si>
    <t>UTILITIES-WATER</t>
  </si>
  <si>
    <t>44008</t>
  </si>
  <si>
    <t>K C SFC WATER MGT FE</t>
  </si>
  <si>
    <t>44009</t>
  </si>
  <si>
    <t>UTILITIES-NATL GAS</t>
  </si>
  <si>
    <t>44010</t>
  </si>
  <si>
    <t>REFUSE SERVICE</t>
  </si>
  <si>
    <t>44012</t>
  </si>
  <si>
    <t>UTILITIES-SEWAGE</t>
  </si>
  <si>
    <t>900</t>
  </si>
  <si>
    <t>43001</t>
  </si>
  <si>
    <t>ST COMM COLL BND FD</t>
  </si>
  <si>
    <t>901</t>
  </si>
  <si>
    <t>44018</t>
  </si>
  <si>
    <t>17-19 PEDESTRIAN ACC</t>
  </si>
  <si>
    <t>071</t>
  </si>
  <si>
    <t>24506</t>
  </si>
  <si>
    <t>22026</t>
  </si>
  <si>
    <t>FY21 NURSE EDU SAL</t>
  </si>
  <si>
    <t>22008</t>
  </si>
  <si>
    <t>NUTRITION</t>
  </si>
  <si>
    <t>22014</t>
  </si>
  <si>
    <t>PHYSICAL EDUCATION</t>
  </si>
  <si>
    <t>22504</t>
  </si>
  <si>
    <t>BIO/BIO TECH/ENV SCI</t>
  </si>
  <si>
    <t>22505</t>
  </si>
  <si>
    <t>CHEM/CHEM TCH/HZ MAT</t>
  </si>
  <si>
    <t>22506</t>
  </si>
  <si>
    <t>ENGRING/ENGR TECH/CS</t>
  </si>
  <si>
    <t>22507</t>
  </si>
  <si>
    <t>GEOLOGY</t>
  </si>
  <si>
    <t>22508</t>
  </si>
  <si>
    <t>MATHEMATICS</t>
  </si>
  <si>
    <t>22509</t>
  </si>
  <si>
    <t>OCEANOGRPHY/OCEN TCH</t>
  </si>
  <si>
    <t>22510</t>
  </si>
  <si>
    <t>PHYSICS/ASTRONOMY</t>
  </si>
  <si>
    <t>22513</t>
  </si>
  <si>
    <t>MATH LEARNING CENTER</t>
  </si>
  <si>
    <t>23005</t>
  </si>
  <si>
    <t>ENGLISH</t>
  </si>
  <si>
    <t>23006</t>
  </si>
  <si>
    <t>DRAMA/CINEMA</t>
  </si>
  <si>
    <t>23007</t>
  </si>
  <si>
    <t>MUSIC</t>
  </si>
  <si>
    <t>23008</t>
  </si>
  <si>
    <t>HUMANITIES</t>
  </si>
  <si>
    <t>23009</t>
  </si>
  <si>
    <t>COMMUNICAT'N STUDIES</t>
  </si>
  <si>
    <t>23501</t>
  </si>
  <si>
    <t>BUS ADM DEAN</t>
  </si>
  <si>
    <t>23503</t>
  </si>
  <si>
    <t>BUS ADM/ACCTG/PURCH</t>
  </si>
  <si>
    <t>23504</t>
  </si>
  <si>
    <t>COMP INF SYS/BUSTECH</t>
  </si>
  <si>
    <t>23509</t>
  </si>
  <si>
    <t>EDUCATION</t>
  </si>
  <si>
    <t>23510</t>
  </si>
  <si>
    <t>HIS/ECO/POLSC/IS/GEO</t>
  </si>
  <si>
    <t>23511</t>
  </si>
  <si>
    <t>MCS/GWS/AES</t>
  </si>
  <si>
    <t>23512</t>
  </si>
  <si>
    <t>SAPP</t>
  </si>
  <si>
    <t>23513</t>
  </si>
  <si>
    <t>CRIMINAL JUSTICE</t>
  </si>
  <si>
    <t>23514</t>
  </si>
  <si>
    <t>PARENT ED CO-OP</t>
  </si>
  <si>
    <t>32014</t>
  </si>
  <si>
    <t>HUMAN DEVELOPMENT</t>
  </si>
  <si>
    <t>22003</t>
  </si>
  <si>
    <t>DENTAL HYGIENE</t>
  </si>
  <si>
    <t>22004</t>
  </si>
  <si>
    <t>MED'L LAB TECHNOLOGY</t>
  </si>
  <si>
    <t>22005</t>
  </si>
  <si>
    <t>HIIM</t>
  </si>
  <si>
    <t>22006</t>
  </si>
  <si>
    <t>NURSING</t>
  </si>
  <si>
    <t>22007</t>
  </si>
  <si>
    <t>HOSP EE EDUC &amp; TRAINING</t>
  </si>
  <si>
    <t>22009</t>
  </si>
  <si>
    <t>NAC - IBEST</t>
  </si>
  <si>
    <t>22524</t>
  </si>
  <si>
    <t>AUTOMOTIVE/AUTO TECH</t>
  </si>
  <si>
    <t>22525</t>
  </si>
  <si>
    <t>MANUFACTURING</t>
  </si>
  <si>
    <t>22539</t>
  </si>
  <si>
    <t>FY19 AEROSP ENROLLMN</t>
  </si>
  <si>
    <t>24507</t>
  </si>
  <si>
    <t>ABE/ESL</t>
  </si>
  <si>
    <t>22002</t>
  </si>
  <si>
    <t>DEAN HOPE/BUS</t>
  </si>
  <si>
    <t>22522</t>
  </si>
  <si>
    <t>AUTOMOTIVE DEPT-ADMN</t>
  </si>
  <si>
    <t>23001</t>
  </si>
  <si>
    <t>HUMANITIES DEAN</t>
  </si>
  <si>
    <t>22542</t>
  </si>
  <si>
    <t>FT22 WF DEV FUNDING</t>
  </si>
  <si>
    <t>051</t>
  </si>
  <si>
    <t>24003</t>
  </si>
  <si>
    <t>LIBRARY OPERATIONS</t>
  </si>
  <si>
    <t>31010</t>
  </si>
  <si>
    <t>SBCTC STU ASST GRANT</t>
  </si>
  <si>
    <t>32012</t>
  </si>
  <si>
    <t>TUTORING HOURLY BDGT</t>
  </si>
  <si>
    <t>34003</t>
  </si>
  <si>
    <t>GOLDSTAR ALLOCATION</t>
  </si>
  <si>
    <t>086</t>
  </si>
  <si>
    <t>13007</t>
  </si>
  <si>
    <t>EMPLOYEE CMP UPGRADE</t>
  </si>
  <si>
    <t>097</t>
  </si>
  <si>
    <t>53002</t>
  </si>
  <si>
    <t>FIRE PROTCTION &amp; EMS</t>
  </si>
  <si>
    <t>011/012</t>
  </si>
  <si>
    <t>23012</t>
  </si>
  <si>
    <t>MUSIC TECHNOLOGY</t>
  </si>
  <si>
    <t>51011</t>
  </si>
  <si>
    <t>FACULTY HIGH DEMAND</t>
  </si>
  <si>
    <t>22535</t>
  </si>
  <si>
    <t>WRKR RET INSTRUCTION</t>
  </si>
  <si>
    <t>22537</t>
  </si>
  <si>
    <t>WORK RET ADMIN SUPP</t>
  </si>
  <si>
    <t>22536</t>
  </si>
  <si>
    <t>WRKR RET CES/JCC</t>
  </si>
  <si>
    <t>111</t>
  </si>
  <si>
    <t>25009</t>
  </si>
  <si>
    <t>WSAC ADULT LEARNER</t>
  </si>
  <si>
    <t>25010</t>
  </si>
  <si>
    <t>MISC GENERAL GRANT</t>
  </si>
  <si>
    <t>25012</t>
  </si>
  <si>
    <t>RESTART BIO MANUFACT</t>
  </si>
  <si>
    <t>25017</t>
  </si>
  <si>
    <t>13-17 AMGEN BIOTECH</t>
  </si>
  <si>
    <t>25019</t>
  </si>
  <si>
    <t>RAYTHEON GMC</t>
  </si>
  <si>
    <t>25025</t>
  </si>
  <si>
    <t>TOYOTA T-TEN</t>
  </si>
  <si>
    <t>25065</t>
  </si>
  <si>
    <t>Misc General Grant</t>
  </si>
  <si>
    <t>42002</t>
  </si>
  <si>
    <t>ADMIN OVRHD-REC-CLG</t>
  </si>
  <si>
    <t>112</t>
  </si>
  <si>
    <t>25022</t>
  </si>
  <si>
    <t>TECH HIRE DOL MNF</t>
  </si>
  <si>
    <t>25054</t>
  </si>
  <si>
    <t>FY21 PRK R&amp;P EQUIPMT</t>
  </si>
  <si>
    <t>25057</t>
  </si>
  <si>
    <t>FY21 PRK R&amp;P NONTRAD</t>
  </si>
  <si>
    <t>118</t>
  </si>
  <si>
    <t>25020</t>
  </si>
  <si>
    <t>BEDA-ADULT BASIC ED</t>
  </si>
  <si>
    <t>25024</t>
  </si>
  <si>
    <t>BEDA - ENG LITERACY</t>
  </si>
  <si>
    <t>25034</t>
  </si>
  <si>
    <t>FY21 BEDA LDRSHP BLK</t>
  </si>
  <si>
    <t>25066</t>
  </si>
  <si>
    <t>FY22 BEDA Ldrshp Blk</t>
  </si>
  <si>
    <t>143</t>
  </si>
  <si>
    <t>25044</t>
  </si>
  <si>
    <t>WorkFirst Administration</t>
  </si>
  <si>
    <t>25050</t>
  </si>
  <si>
    <t>FY22 PRK R&amp;P CONT IM</t>
  </si>
  <si>
    <t>25051</t>
  </si>
  <si>
    <t>FY22 PERKINS ADM</t>
  </si>
  <si>
    <t>25056</t>
  </si>
  <si>
    <t>FY21 PRKR&amp;P CONTIMPR</t>
  </si>
  <si>
    <t>144</t>
  </si>
  <si>
    <t>25003</t>
  </si>
  <si>
    <t>FY21 BRDG ENGL SBCTC</t>
  </si>
  <si>
    <t>25053</t>
  </si>
  <si>
    <t>FY21 PRK R&amp;P PROF DV</t>
  </si>
  <si>
    <t>145</t>
  </si>
  <si>
    <t>25002</t>
  </si>
  <si>
    <t>NSF ADVANCE TECH EDU</t>
  </si>
  <si>
    <t>25004</t>
  </si>
  <si>
    <t>FY21 CCW BIOTECH GRT</t>
  </si>
  <si>
    <t>25011</t>
  </si>
  <si>
    <t>FY21 NIIMBL PC2.2</t>
  </si>
  <si>
    <t>25013</t>
  </si>
  <si>
    <t>NIIMBL PROJECT 2021</t>
  </si>
  <si>
    <t>25027</t>
  </si>
  <si>
    <t>NSF-BIOTECH ATE GRNT</t>
  </si>
  <si>
    <t>25028</t>
  </si>
  <si>
    <t>NSF-CLEAN TECH ATE</t>
  </si>
  <si>
    <t>25035</t>
  </si>
  <si>
    <t>20-21 PRK LDRSHP BLK</t>
  </si>
  <si>
    <t>25048</t>
  </si>
  <si>
    <t>FY20 COLL SPARK MATH</t>
  </si>
  <si>
    <t>25049</t>
  </si>
  <si>
    <t>FY22 PRK R&amp;P CURR DV</t>
  </si>
  <si>
    <t>25052</t>
  </si>
  <si>
    <t>FY21 PRK R&amp;P CURR DV</t>
  </si>
  <si>
    <t>161</t>
  </si>
  <si>
    <t>25016</t>
  </si>
  <si>
    <t>FY13 WK1ST PERFORMNC</t>
  </si>
  <si>
    <t>25029</t>
  </si>
  <si>
    <t>18-19 BFET</t>
  </si>
  <si>
    <t>25030</t>
  </si>
  <si>
    <t>FY19 WKFIRST WRKSTDY</t>
  </si>
  <si>
    <t>25032</t>
  </si>
  <si>
    <t>FY20 ABAWD NAVG FUND</t>
  </si>
  <si>
    <t>25033</t>
  </si>
  <si>
    <t>ABAWD NAVIGATN FY19</t>
  </si>
  <si>
    <t>25036</t>
  </si>
  <si>
    <t>FY21 WKFIRST INTCTRL</t>
  </si>
  <si>
    <t>25037</t>
  </si>
  <si>
    <t>FY21 WKFIRST FIN AID</t>
  </si>
  <si>
    <t>25038</t>
  </si>
  <si>
    <t>FY21 WKFIRST ADMINST</t>
  </si>
  <si>
    <t>25039</t>
  </si>
  <si>
    <t>FY21 WKFIRST VE ADMN</t>
  </si>
  <si>
    <t>25040</t>
  </si>
  <si>
    <t>WorkFirst Internal Controls</t>
  </si>
  <si>
    <t>25041</t>
  </si>
  <si>
    <t>WorkFirst Financial Aid</t>
  </si>
  <si>
    <t>25042</t>
  </si>
  <si>
    <t>WorkFirst WBL Work Stud</t>
  </si>
  <si>
    <t>25043</t>
  </si>
  <si>
    <t>WorkFirst Basic Skills</t>
  </si>
  <si>
    <t>25045</t>
  </si>
  <si>
    <t>WorkFirst Life Skills</t>
  </si>
  <si>
    <t>25046</t>
  </si>
  <si>
    <t>WorkFirst Vocational Ed</t>
  </si>
  <si>
    <t>25058</t>
  </si>
  <si>
    <t>FY20 PRK ADMINISTRTN</t>
  </si>
  <si>
    <t>25059</t>
  </si>
  <si>
    <t>BFET EXPENSES 20-21</t>
  </si>
  <si>
    <t>25060</t>
  </si>
  <si>
    <t>BFET EXPENSES 19-20</t>
  </si>
  <si>
    <t>25061</t>
  </si>
  <si>
    <t>FY20 WKFIRST VE ADMN</t>
  </si>
  <si>
    <t>25063</t>
  </si>
  <si>
    <t>BFET 2021-22 Expense</t>
  </si>
  <si>
    <t>25064</t>
  </si>
  <si>
    <t>FY22 WKFIRST STU SUP</t>
  </si>
  <si>
    <t>25067</t>
  </si>
  <si>
    <t>Student Achievement</t>
  </si>
  <si>
    <t>25068</t>
  </si>
  <si>
    <t>Strengh Instit Progm</t>
  </si>
  <si>
    <t>35003</t>
  </si>
  <si>
    <t>INCOMING STATE WS</t>
  </si>
  <si>
    <t>35055</t>
  </si>
  <si>
    <t>FED READ PROGRAM</t>
  </si>
  <si>
    <t>38006</t>
  </si>
  <si>
    <t>WCC CIVIC FELLOWSHIP</t>
  </si>
  <si>
    <t>38009</t>
  </si>
  <si>
    <t>FY16 NOVA ADM BRAZIL</t>
  </si>
  <si>
    <t>48003</t>
  </si>
  <si>
    <t>FY16 WA EARLY ACHVRS</t>
  </si>
  <si>
    <t>48005</t>
  </si>
  <si>
    <t>FY19 CCAMPIS GRANT</t>
  </si>
  <si>
    <t>162</t>
  </si>
  <si>
    <t>25005</t>
  </si>
  <si>
    <t>PASSPORT INCENTIVE</t>
  </si>
  <si>
    <t>25031</t>
  </si>
  <si>
    <t>FY19 R&amp;P TUTOR SRVCS</t>
  </si>
  <si>
    <t>25055</t>
  </si>
  <si>
    <t>FY21 PRKR&amp;P TUTORSVC</t>
  </si>
  <si>
    <t>25062</t>
  </si>
  <si>
    <t>FY20 PRK R&amp;P SPC POP</t>
  </si>
  <si>
    <t>48002</t>
  </si>
  <si>
    <t>IE INVESTMENT</t>
  </si>
  <si>
    <t>48004</t>
  </si>
  <si>
    <t>2019 SHORELN ART GRT</t>
  </si>
  <si>
    <t>163</t>
  </si>
  <si>
    <t>25018</t>
  </si>
  <si>
    <t>2015 WA MANF SKILLUP</t>
  </si>
  <si>
    <t>181</t>
  </si>
  <si>
    <t>44013</t>
  </si>
  <si>
    <t>ALLIED HEALTH CONSTR</t>
  </si>
  <si>
    <t>45002</t>
  </si>
  <si>
    <t>STUDENT HOUSING</t>
  </si>
  <si>
    <t>192</t>
  </si>
  <si>
    <t>25021</t>
  </si>
  <si>
    <t>AUTOMTV CTR REFRESH</t>
  </si>
  <si>
    <t>12005</t>
  </si>
  <si>
    <t>FOUNDATION REIMBURSE</t>
  </si>
  <si>
    <t>12007</t>
  </si>
  <si>
    <t>HONORS PROG FOUNDATN</t>
  </si>
  <si>
    <t>25001</t>
  </si>
  <si>
    <t>WA-FED/TCHRS CONTR</t>
  </si>
  <si>
    <t>25007</t>
  </si>
  <si>
    <t>LEARNING CENTER NORT</t>
  </si>
  <si>
    <t>25023</t>
  </si>
  <si>
    <t>HTC 2017-18</t>
  </si>
  <si>
    <t>38001</t>
  </si>
  <si>
    <t>RUNNING START</t>
  </si>
  <si>
    <t>38004</t>
  </si>
  <si>
    <t>CAREER EDUC OPTIONS</t>
  </si>
  <si>
    <t>42009</t>
  </si>
  <si>
    <t>GRANT &amp; CONTR CLEAR</t>
  </si>
  <si>
    <t>48001</t>
  </si>
  <si>
    <t>INTL EDUCATN TUI REV</t>
  </si>
  <si>
    <t>25006</t>
  </si>
  <si>
    <t>HTC 2020-21</t>
  </si>
  <si>
    <t>25014</t>
  </si>
  <si>
    <t>HTC 2021-22</t>
  </si>
  <si>
    <t>25026</t>
  </si>
  <si>
    <t>ORIA LEP PATHWY FY18</t>
  </si>
  <si>
    <t>25069</t>
  </si>
  <si>
    <t>EMBITEC GRANT</t>
  </si>
  <si>
    <t>11003</t>
  </si>
  <si>
    <t>DCYF FALL 20 COVID19</t>
  </si>
  <si>
    <t>25015</t>
  </si>
  <si>
    <t>JOBS INITATIVE</t>
  </si>
  <si>
    <t>25047</t>
  </si>
  <si>
    <t>BFET REIMBURSED FUND</t>
  </si>
  <si>
    <t>38002</t>
  </si>
  <si>
    <t>COM INTEGRAT EMP PRG</t>
  </si>
  <si>
    <t>38005</t>
  </si>
  <si>
    <t>FY21 UNITED WAY AID</t>
  </si>
  <si>
    <t>38007</t>
  </si>
  <si>
    <t>FY20 UN WAY BENE HUB</t>
  </si>
  <si>
    <t>38003</t>
  </si>
  <si>
    <t>INTL EDU CONTRACT</t>
  </si>
  <si>
    <t>38008</t>
  </si>
  <si>
    <t>FED VET AFFAIRS CONF</t>
  </si>
  <si>
    <t>44014</t>
  </si>
  <si>
    <t>HOUSING ROUNDABOUT</t>
  </si>
  <si>
    <t>182</t>
  </si>
  <si>
    <t>42007</t>
  </si>
  <si>
    <t>BGT OFFICE GC SUPPRT</t>
  </si>
  <si>
    <t>48006</t>
  </si>
  <si>
    <t>2020 CARES ACT</t>
  </si>
  <si>
    <t>48007</t>
  </si>
  <si>
    <t>FEMA FOR COVID-19</t>
  </si>
  <si>
    <t>22023</t>
  </si>
  <si>
    <t>148 PHYSICAL EDUCATN</t>
  </si>
  <si>
    <t>22024</t>
  </si>
  <si>
    <t>148 PE EQUIPMENT FEE</t>
  </si>
  <si>
    <t>22515</t>
  </si>
  <si>
    <t>148 BIO/ENV SCI FEES</t>
  </si>
  <si>
    <t>22516</t>
  </si>
  <si>
    <t>148 CHEM/HZ MAT FEES</t>
  </si>
  <si>
    <t>22517</t>
  </si>
  <si>
    <t>148 ENGR/ENGR TCH/CS</t>
  </si>
  <si>
    <t>22518</t>
  </si>
  <si>
    <t>148 GEOLOGY FEES</t>
  </si>
  <si>
    <t>22519</t>
  </si>
  <si>
    <t>148 MATHEMATICS FEES</t>
  </si>
  <si>
    <t>22520</t>
  </si>
  <si>
    <t>148 PHYS/ASTRON FEES</t>
  </si>
  <si>
    <t>23013</t>
  </si>
  <si>
    <t>148 VISUAL ARTS</t>
  </si>
  <si>
    <t>23014</t>
  </si>
  <si>
    <t>148 MUSIC PERFORM MU</t>
  </si>
  <si>
    <t>23015</t>
  </si>
  <si>
    <t>148 PIANO TUNE/ACCMP</t>
  </si>
  <si>
    <t>23016</t>
  </si>
  <si>
    <t>148 PIANO LAB (MN)</t>
  </si>
  <si>
    <t>23017</t>
  </si>
  <si>
    <t>148 MUSIC TECH (MD)</t>
  </si>
  <si>
    <t>23018</t>
  </si>
  <si>
    <t>148 SOLO MUSIC INSTR</t>
  </si>
  <si>
    <t>23019</t>
  </si>
  <si>
    <t>148 DRAMA FEES</t>
  </si>
  <si>
    <t>23506</t>
  </si>
  <si>
    <t>148 BSAD/ACCT/PURCH</t>
  </si>
  <si>
    <t>23517</t>
  </si>
  <si>
    <t>148 HONORS COLLEGE</t>
  </si>
  <si>
    <t>24001</t>
  </si>
  <si>
    <t>DISTANCE E-LEARNING</t>
  </si>
  <si>
    <t>33007</t>
  </si>
  <si>
    <t>KAPLAN TEST PREP FEE</t>
  </si>
  <si>
    <t>47008</t>
  </si>
  <si>
    <t>FEE CODE 7Q DISTRIB</t>
  </si>
  <si>
    <t>47009</t>
  </si>
  <si>
    <t>FEE CODE 7S DISTRIB</t>
  </si>
  <si>
    <t>47010</t>
  </si>
  <si>
    <t>FEE CODE 7T DISTRIB</t>
  </si>
  <si>
    <t>47011</t>
  </si>
  <si>
    <t>FEE CODE 7U DISTRIB</t>
  </si>
  <si>
    <t>47012</t>
  </si>
  <si>
    <t>FEE CODE 7V DISTRIB</t>
  </si>
  <si>
    <t>47013</t>
  </si>
  <si>
    <t>FEE CODE 7W DISTRIB</t>
  </si>
  <si>
    <t>47014</t>
  </si>
  <si>
    <t>FEE CODE 7X DISTRIB</t>
  </si>
  <si>
    <t>47015</t>
  </si>
  <si>
    <t>FEE CODE 7Y DISTRIB</t>
  </si>
  <si>
    <t>47016</t>
  </si>
  <si>
    <t>FEE CODE 81 DISTRIB</t>
  </si>
  <si>
    <t>47017</t>
  </si>
  <si>
    <t>FEE CODE 82 DISTRIB</t>
  </si>
  <si>
    <t>47018</t>
  </si>
  <si>
    <t>FEE CODE 83 DISTRIB</t>
  </si>
  <si>
    <t>47019</t>
  </si>
  <si>
    <t>FEE CODE 85 DISTRIB</t>
  </si>
  <si>
    <t>47020</t>
  </si>
  <si>
    <t>FEE CODE 86 DISTRIB</t>
  </si>
  <si>
    <t>47021</t>
  </si>
  <si>
    <t>FEE CODE 87 DISTRIB</t>
  </si>
  <si>
    <t>47022</t>
  </si>
  <si>
    <t>FEE CODE 88 DISTRIB</t>
  </si>
  <si>
    <t>47023</t>
  </si>
  <si>
    <t>FEE CODE 89 DISTRIB</t>
  </si>
  <si>
    <t>47024</t>
  </si>
  <si>
    <t>FEE CODE DV DISTRIB</t>
  </si>
  <si>
    <t>47025</t>
  </si>
  <si>
    <t>FEE CODE DW DISTRIB</t>
  </si>
  <si>
    <t>47026</t>
  </si>
  <si>
    <t>FEE CODE IE DISTRIB</t>
  </si>
  <si>
    <t>47027</t>
  </si>
  <si>
    <t>COMBINE MISC FEE</t>
  </si>
  <si>
    <t>22012</t>
  </si>
  <si>
    <t>148 DH ACCEPTNCE FEE</t>
  </si>
  <si>
    <t>22013</t>
  </si>
  <si>
    <t>148 DH LAB FEES</t>
  </si>
  <si>
    <t>22015</t>
  </si>
  <si>
    <t>148 CLINICL PLACEMNT</t>
  </si>
  <si>
    <t>22016</t>
  </si>
  <si>
    <t>148 HIIM</t>
  </si>
  <si>
    <t>22017</t>
  </si>
  <si>
    <t>148 HOPE STD SELECT</t>
  </si>
  <si>
    <t>22018</t>
  </si>
  <si>
    <t>148 MED LAB TECH</t>
  </si>
  <si>
    <t>22019</t>
  </si>
  <si>
    <t>148 NURSING</t>
  </si>
  <si>
    <t>22020</t>
  </si>
  <si>
    <t>148 NURS EXAM SOFT</t>
  </si>
  <si>
    <t>22021</t>
  </si>
  <si>
    <t>148 NURS ASSIST CERT</t>
  </si>
  <si>
    <t>22022</t>
  </si>
  <si>
    <t>148 NURS SIMULATION</t>
  </si>
  <si>
    <t>22514</t>
  </si>
  <si>
    <t>148 CLEAN ENERGY FEE</t>
  </si>
  <si>
    <t>22526</t>
  </si>
  <si>
    <t>148 AUTO/AUTO TECH</t>
  </si>
  <si>
    <t>22527</t>
  </si>
  <si>
    <t>148 MACHINST/CNC OPR</t>
  </si>
  <si>
    <t>014</t>
  </si>
  <si>
    <t>22529</t>
  </si>
  <si>
    <t>148 CE AUTO TRAINING</t>
  </si>
  <si>
    <t>24002</t>
  </si>
  <si>
    <t>148 CONT ED SELF SUP</t>
  </si>
  <si>
    <t>37009</t>
  </si>
  <si>
    <t>148 ATHLTC SELF SUPP</t>
  </si>
  <si>
    <t>13008</t>
  </si>
  <si>
    <t>148 STUDNT TECH SRVC</t>
  </si>
  <si>
    <t>13010</t>
  </si>
  <si>
    <t>148 PRINT SOLUTIONS</t>
  </si>
  <si>
    <t>042</t>
  </si>
  <si>
    <t>22011</t>
  </si>
  <si>
    <t>148 DENTL HYGN CLNIC</t>
  </si>
  <si>
    <t>22528</t>
  </si>
  <si>
    <t>148 AUTOSHOP-SERVICE</t>
  </si>
  <si>
    <t>23010</t>
  </si>
  <si>
    <t>148 STUDIO A</t>
  </si>
  <si>
    <t>23011</t>
  </si>
  <si>
    <t>148 VCT PRINT OPERTN</t>
  </si>
  <si>
    <t>23505</t>
  </si>
  <si>
    <t>COSMETOLOGY CLINIC</t>
  </si>
  <si>
    <t>24006</t>
  </si>
  <si>
    <t>148 LIBR-SALES/FINES</t>
  </si>
  <si>
    <t>053</t>
  </si>
  <si>
    <t>13009</t>
  </si>
  <si>
    <t>148 STU TECH MEDIA</t>
  </si>
  <si>
    <t>47028</t>
  </si>
  <si>
    <t>FEE CODE SC DISTRIB</t>
  </si>
  <si>
    <t>23518</t>
  </si>
  <si>
    <t>148 PHOTO ID</t>
  </si>
  <si>
    <t>31004</t>
  </si>
  <si>
    <t>148 INTL PROGRAM DHL</t>
  </si>
  <si>
    <t>31006</t>
  </si>
  <si>
    <t>148 IP APPLICATN FEE</t>
  </si>
  <si>
    <t>31007</t>
  </si>
  <si>
    <t>148 IP ORIENTATN FEE</t>
  </si>
  <si>
    <t>31008</t>
  </si>
  <si>
    <t>148 IP F-1 VISA FEE</t>
  </si>
  <si>
    <t>22025</t>
  </si>
  <si>
    <t>148 POST BACC HLTHPF</t>
  </si>
  <si>
    <t>32005</t>
  </si>
  <si>
    <t>148 COUNSELING</t>
  </si>
  <si>
    <t>32006</t>
  </si>
  <si>
    <t>148 PR LRN ASMNT FEE</t>
  </si>
  <si>
    <t>32008</t>
  </si>
  <si>
    <t>148 TESTING</t>
  </si>
  <si>
    <t>33003</t>
  </si>
  <si>
    <t>148 TRANSCR/ADD-DROP</t>
  </si>
  <si>
    <t>45003</t>
  </si>
  <si>
    <t>148 PARENT/CHILD CTR</t>
  </si>
  <si>
    <t>45004</t>
  </si>
  <si>
    <t>ASSET TESTING</t>
  </si>
  <si>
    <t>065</t>
  </si>
  <si>
    <t>33006</t>
  </si>
  <si>
    <t>148 GRAD APPLCTN FEE</t>
  </si>
  <si>
    <t>081</t>
  </si>
  <si>
    <t>44002</t>
  </si>
  <si>
    <t>148 MASTER PLANNING</t>
  </si>
  <si>
    <t>082</t>
  </si>
  <si>
    <t>43002</t>
  </si>
  <si>
    <t>148 ACCTG COLLECTNS</t>
  </si>
  <si>
    <t>43005</t>
  </si>
  <si>
    <t>148 DEFERMENT SET-UP</t>
  </si>
  <si>
    <t>43006</t>
  </si>
  <si>
    <t>ACCOUNTING OFFICE</t>
  </si>
  <si>
    <t>083</t>
  </si>
  <si>
    <t>41008</t>
  </si>
  <si>
    <t>CRT SETTLEMENT FY20</t>
  </si>
  <si>
    <t>51002</t>
  </si>
  <si>
    <t>HUM RES/EMPL REL ADM</t>
  </si>
  <si>
    <t>508</t>
  </si>
  <si>
    <t>15003</t>
  </si>
  <si>
    <t>09-10 EXCESS ENROLL</t>
  </si>
  <si>
    <t>24009</t>
  </si>
  <si>
    <t>LIBRARY BOOK FINES</t>
  </si>
  <si>
    <t>41004</t>
  </si>
  <si>
    <t>MISCELLANEOUS INCOME</t>
  </si>
  <si>
    <t>41005</t>
  </si>
  <si>
    <t>FACILITIES RENTAL RV</t>
  </si>
  <si>
    <t>43007</t>
  </si>
  <si>
    <t>FORGN STDNT DEP FORF</t>
  </si>
  <si>
    <t>43009</t>
  </si>
  <si>
    <t>INCIDENTAL FEES</t>
  </si>
  <si>
    <t>43010</t>
  </si>
  <si>
    <t>ADD/DROP FEE</t>
  </si>
  <si>
    <t>43011</t>
  </si>
  <si>
    <t>NSF CHECK CHARGES</t>
  </si>
  <si>
    <t>43013</t>
  </si>
  <si>
    <t>REFUND FORFEITURES</t>
  </si>
  <si>
    <t>51007</t>
  </si>
  <si>
    <t>JURY DUTY REIMB EMP</t>
  </si>
  <si>
    <t>21003</t>
  </si>
  <si>
    <t>FACULTY SENATE</t>
  </si>
  <si>
    <t>21006</t>
  </si>
  <si>
    <t>FAC NON INSTRCT COMP</t>
  </si>
  <si>
    <t>21008</t>
  </si>
  <si>
    <t>INSTRTL EQUIP GEN</t>
  </si>
  <si>
    <t>22501</t>
  </si>
  <si>
    <t>CONT ED UNGRADED</t>
  </si>
  <si>
    <t>23515</t>
  </si>
  <si>
    <t>WORLD LANG/AMER S LG</t>
  </si>
  <si>
    <t>23516</t>
  </si>
  <si>
    <t>THE HONORS COLLEGE</t>
  </si>
  <si>
    <t>24503</t>
  </si>
  <si>
    <t>ASSESSMT-PERFM OUTCM</t>
  </si>
  <si>
    <t>47002</t>
  </si>
  <si>
    <t>INTL BUDGET CONTROL</t>
  </si>
  <si>
    <t>47003</t>
  </si>
  <si>
    <t>RUN START BDGT CONTL</t>
  </si>
  <si>
    <t>47004</t>
  </si>
  <si>
    <t>CEO BUDGET CONTROL</t>
  </si>
  <si>
    <t>020</t>
  </si>
  <si>
    <t>11004</t>
  </si>
  <si>
    <t>FY21 INNOV PROJ RSVR</t>
  </si>
  <si>
    <t>15001</t>
  </si>
  <si>
    <t>PRESIDENTS RESERVE</t>
  </si>
  <si>
    <t>22503</t>
  </si>
  <si>
    <t>SCIENCE DEAN</t>
  </si>
  <si>
    <t>22521</t>
  </si>
  <si>
    <t>VOC-TECH/SPEC PROGMS</t>
  </si>
  <si>
    <t>23507</t>
  </si>
  <si>
    <t>DEAN IAS/SOC SCIENCE</t>
  </si>
  <si>
    <t>044</t>
  </si>
  <si>
    <t>11008</t>
  </si>
  <si>
    <t>FY20 INNOV-FAC LEARN</t>
  </si>
  <si>
    <t>21004</t>
  </si>
  <si>
    <t>FTF PROF DEV POOL</t>
  </si>
  <si>
    <t>21005</t>
  </si>
  <si>
    <t>PTF PROF DEV POOL</t>
  </si>
  <si>
    <t>22512</t>
  </si>
  <si>
    <t>PROF DEVEL- SCIENCE</t>
  </si>
  <si>
    <t>22523</t>
  </si>
  <si>
    <t>PROF DEVEL-AUTOMTV</t>
  </si>
  <si>
    <t>23003</t>
  </si>
  <si>
    <t>PROF DEVL-HUMANITIES</t>
  </si>
  <si>
    <t>23502</t>
  </si>
  <si>
    <t>PROF DEVEL-BUSINESS</t>
  </si>
  <si>
    <t>23508</t>
  </si>
  <si>
    <t>PROF DEVEL-IAS/SS</t>
  </si>
  <si>
    <t>24502</t>
  </si>
  <si>
    <t>TEACH LEARN ASSESSMT</t>
  </si>
  <si>
    <t>11006</t>
  </si>
  <si>
    <t>FY20 INNOV-POST BACC</t>
  </si>
  <si>
    <t>11007</t>
  </si>
  <si>
    <t>FY20 INV-SUST CU DEV</t>
  </si>
  <si>
    <t>11010</t>
  </si>
  <si>
    <t>FY20 INNV-INTL ED HS</t>
  </si>
  <si>
    <t>22538</t>
  </si>
  <si>
    <t>COREQ DEV MATH INNOV</t>
  </si>
  <si>
    <t>11016</t>
  </si>
  <si>
    <t>Faculty Onboarding</t>
  </si>
  <si>
    <t>23002</t>
  </si>
  <si>
    <t>TWL STUDIO</t>
  </si>
  <si>
    <t>24004</t>
  </si>
  <si>
    <t>PROF DEVEL-LIBRARY</t>
  </si>
  <si>
    <t>24005</t>
  </si>
  <si>
    <t>AUTOMTD LIB SYS/UTIL</t>
  </si>
  <si>
    <t>24007</t>
  </si>
  <si>
    <t>CLASSRM SP SVC-MEDIA</t>
  </si>
  <si>
    <t>11012</t>
  </si>
  <si>
    <t>FY22 Innov Equit</t>
  </si>
  <si>
    <t>11013</t>
  </si>
  <si>
    <t>FY22 Innov Success</t>
  </si>
  <si>
    <t>11014</t>
  </si>
  <si>
    <t>FY22 Innov Stud Amb</t>
  </si>
  <si>
    <t>11015</t>
  </si>
  <si>
    <t>FY22 Innov UX Tool</t>
  </si>
  <si>
    <t>22502</t>
  </si>
  <si>
    <t>CAREER EMPLY SVC/JCC</t>
  </si>
  <si>
    <t>31001</t>
  </si>
  <si>
    <t>VP STUDENTS</t>
  </si>
  <si>
    <t>31002</t>
  </si>
  <si>
    <t>COMMENCEMENT &amp; GRAD</t>
  </si>
  <si>
    <t>31009</t>
  </si>
  <si>
    <t>ACCESSIBLE STUDNT IT</t>
  </si>
  <si>
    <t>32004</t>
  </si>
  <si>
    <t>STUDENT DISAB EARMRK</t>
  </si>
  <si>
    <t>11009</t>
  </si>
  <si>
    <t>FY20 INNOV-ARTS EQTY</t>
  </si>
  <si>
    <t>24008</t>
  </si>
  <si>
    <t>GAC + EVENT SERIES</t>
  </si>
  <si>
    <t>31003</t>
  </si>
  <si>
    <t>INTL PRGM PROF DEVEL</t>
  </si>
  <si>
    <t>31014</t>
  </si>
  <si>
    <t>Intl Student Srvs</t>
  </si>
  <si>
    <t>32009</t>
  </si>
  <si>
    <t>DVRSTY-MULTICULTURAL</t>
  </si>
  <si>
    <t>36001</t>
  </si>
  <si>
    <t>STUDENT PROGRAMS</t>
  </si>
  <si>
    <t>37001</t>
  </si>
  <si>
    <t>ATHLETICS</t>
  </si>
  <si>
    <t>32001</t>
  </si>
  <si>
    <t>COUNSELING</t>
  </si>
  <si>
    <t>32007</t>
  </si>
  <si>
    <t>PROF DEVEL-COUNSELNG</t>
  </si>
  <si>
    <t>33001</t>
  </si>
  <si>
    <t>PROF DEVEL-ADVISING</t>
  </si>
  <si>
    <t>33004</t>
  </si>
  <si>
    <t>ADVISING</t>
  </si>
  <si>
    <t>064</t>
  </si>
  <si>
    <t>34001</t>
  </si>
  <si>
    <t>FINANCIAL AID</t>
  </si>
  <si>
    <t>33002</t>
  </si>
  <si>
    <t>ENROLLMENT SERVICES</t>
  </si>
  <si>
    <t>066</t>
  </si>
  <si>
    <t>33005</t>
  </si>
  <si>
    <t>OUTREACH/RECRUITMENT</t>
  </si>
  <si>
    <t>11001</t>
  </si>
  <si>
    <t>PRESIDENT'S OFFICE</t>
  </si>
  <si>
    <t>11002</t>
  </si>
  <si>
    <t>BOARD OF TRUSTEES</t>
  </si>
  <si>
    <t>11005</t>
  </si>
  <si>
    <t>CV19 RESPONSE 2020</t>
  </si>
  <si>
    <t>21001</t>
  </si>
  <si>
    <t>EVP STUDENT LEARNING</t>
  </si>
  <si>
    <t>21007</t>
  </si>
  <si>
    <t>AFT PRS RELEASE TIME</t>
  </si>
  <si>
    <t>24501</t>
  </si>
  <si>
    <t>INST EFFCT/INSTR SUP</t>
  </si>
  <si>
    <t>24504</t>
  </si>
  <si>
    <t>ACCREDITATION</t>
  </si>
  <si>
    <t>41006</t>
  </si>
  <si>
    <t>VP BUS &amp; ADMIN SVCS</t>
  </si>
  <si>
    <t>12006</t>
  </si>
  <si>
    <t>Public Records</t>
  </si>
  <si>
    <t>13001</t>
  </si>
  <si>
    <t>CTCLINK CONTRACT</t>
  </si>
  <si>
    <t>41007</t>
  </si>
  <si>
    <t>SHREDDER COST-RSKMGT</t>
  </si>
  <si>
    <t>42001</t>
  </si>
  <si>
    <t>BUDGET OFFICE</t>
  </si>
  <si>
    <t>43003</t>
  </si>
  <si>
    <t>CASHIERING</t>
  </si>
  <si>
    <t>43008</t>
  </si>
  <si>
    <t>BANKING FEES</t>
  </si>
  <si>
    <t>52001</t>
  </si>
  <si>
    <t>PAYROLL</t>
  </si>
  <si>
    <t>13006</t>
  </si>
  <si>
    <t>TELEPHONE</t>
  </si>
  <si>
    <t>31005</t>
  </si>
  <si>
    <t>WELCOME DESK STAFF</t>
  </si>
  <si>
    <t>41001</t>
  </si>
  <si>
    <t>MAIL SERVICES</t>
  </si>
  <si>
    <t>43004</t>
  </si>
  <si>
    <t>PURCHASING SERVICES</t>
  </si>
  <si>
    <t>45008</t>
  </si>
  <si>
    <t>PRINTING SERVICES</t>
  </si>
  <si>
    <t>51001</t>
  </si>
  <si>
    <t>DIVERSITY, EQUITY IN</t>
  </si>
  <si>
    <t>51003</t>
  </si>
  <si>
    <t>CLASSFD-PROF DEVELOP</t>
  </si>
  <si>
    <t>51004</t>
  </si>
  <si>
    <t>RECRUITMENTS</t>
  </si>
  <si>
    <t>51005</t>
  </si>
  <si>
    <t>ADA EMPLYEE ACCOMMOD</t>
  </si>
  <si>
    <t>51006</t>
  </si>
  <si>
    <t>TITLE IX/EEO</t>
  </si>
  <si>
    <t>085</t>
  </si>
  <si>
    <t>11011</t>
  </si>
  <si>
    <t>FY20 INNOC-WEB PROJ</t>
  </si>
  <si>
    <t>12002</t>
  </si>
  <si>
    <t>12003</t>
  </si>
  <si>
    <t>FOUNDATION RESRC DEV</t>
  </si>
  <si>
    <t>12004</t>
  </si>
  <si>
    <t>OFFICE OF ADVANCEMENT</t>
  </si>
  <si>
    <t>25008</t>
  </si>
  <si>
    <t>GRANTS AND CONTRACTS</t>
  </si>
  <si>
    <t>13002</t>
  </si>
  <si>
    <t>CTCLINK PROJECT-SCC</t>
  </si>
  <si>
    <t>13003</t>
  </si>
  <si>
    <t>TECHNLG TRAINING-TSS</t>
  </si>
  <si>
    <t>13005</t>
  </si>
  <si>
    <t>TECH NETWORKS &amp; SYS</t>
  </si>
  <si>
    <t>092</t>
  </si>
  <si>
    <t>44003</t>
  </si>
  <si>
    <t>CONSTRUCTION PROJCTS</t>
  </si>
  <si>
    <t>44004</t>
  </si>
  <si>
    <t>FACILITIES MAINT</t>
  </si>
  <si>
    <t>093</t>
  </si>
  <si>
    <t>44005</t>
  </si>
  <si>
    <t>CUSTODIAL SERVICES</t>
  </si>
  <si>
    <t>094</t>
  </si>
  <si>
    <t>41002</t>
  </si>
  <si>
    <t>INSURANCE&amp;TORT CLAIM</t>
  </si>
  <si>
    <t>44001</t>
  </si>
  <si>
    <t>FACILTIES PLAN/ADMIN</t>
  </si>
  <si>
    <t>095</t>
  </si>
  <si>
    <t>44011</t>
  </si>
  <si>
    <t>HAZARD MAT DISPOSAL</t>
  </si>
  <si>
    <t>098</t>
  </si>
  <si>
    <t>41003</t>
  </si>
  <si>
    <t>RENTALS &amp; LEASES</t>
  </si>
  <si>
    <t>15004</t>
  </si>
  <si>
    <t>RESERVE BOARD TRUSTE</t>
  </si>
  <si>
    <t>15005</t>
  </si>
  <si>
    <t>RESERVE CAPITAL FUND</t>
  </si>
  <si>
    <t>15006</t>
  </si>
  <si>
    <t>RESERVE DEBT SERVICE</t>
  </si>
  <si>
    <t>15007</t>
  </si>
  <si>
    <t>RESERVE GEN FUND BAL</t>
  </si>
  <si>
    <t>15008</t>
  </si>
  <si>
    <t>RESERVE INNO&amp; OPP</t>
  </si>
  <si>
    <t>15009</t>
  </si>
  <si>
    <t>RESERVE TUITION CONT</t>
  </si>
  <si>
    <t>42003</t>
  </si>
  <si>
    <t>INTEREST INC-GEN FN</t>
  </si>
  <si>
    <t>43012</t>
  </si>
  <si>
    <t>CASH OVER &amp; SHORT</t>
  </si>
  <si>
    <t>47001</t>
  </si>
  <si>
    <t>STND OPER FEE DEP-ST</t>
  </si>
  <si>
    <t>22530</t>
  </si>
  <si>
    <t>GM FTE EXPANSION</t>
  </si>
  <si>
    <t>22531</t>
  </si>
  <si>
    <t xml:space="preserve">TOYOTA FTE EXPAN </t>
  </si>
  <si>
    <t>22543</t>
  </si>
  <si>
    <t>MOPAR FTE EXPANSION</t>
  </si>
  <si>
    <t>22544</t>
  </si>
  <si>
    <t>HONDA FTE EXPANSION</t>
  </si>
  <si>
    <t>22545</t>
  </si>
  <si>
    <t>BIOTECH MANU FTE</t>
  </si>
  <si>
    <t>22540</t>
  </si>
  <si>
    <t>22533</t>
  </si>
  <si>
    <t>ADM OPP GRANT STFUND</t>
  </si>
  <si>
    <t>254</t>
  </si>
  <si>
    <t>45006</t>
  </si>
  <si>
    <t>CENT PRINTING OPERS</t>
  </si>
  <si>
    <t>45007</t>
  </si>
  <si>
    <t>CENTRAL PRINTG PAPER</t>
  </si>
  <si>
    <t>251</t>
  </si>
  <si>
    <t>45018</t>
  </si>
  <si>
    <t>ATHLETICS MOTOR POOL</t>
  </si>
  <si>
    <t>53003</t>
  </si>
  <si>
    <t>MOTOR POOL GAS CHRGS</t>
  </si>
  <si>
    <t>53004</t>
  </si>
  <si>
    <t>MOTOR POOL OPER</t>
  </si>
  <si>
    <t>264</t>
  </si>
  <si>
    <t>36002</t>
  </si>
  <si>
    <t>STDNT ACTS FEE INCME</t>
  </si>
  <si>
    <t>36003</t>
  </si>
  <si>
    <t>STUDENT ACTS OFFICE</t>
  </si>
  <si>
    <t>36004</t>
  </si>
  <si>
    <t>SG&amp;A RESERVE ACCOUNT</t>
  </si>
  <si>
    <t>36005</t>
  </si>
  <si>
    <t>GAME ROOM</t>
  </si>
  <si>
    <t>36006</t>
  </si>
  <si>
    <t>P.U.B. IMPROVMTS RES</t>
  </si>
  <si>
    <t>36007</t>
  </si>
  <si>
    <t>S A CONTINGENCY BAL</t>
  </si>
  <si>
    <t>36008</t>
  </si>
  <si>
    <t>CLUB SUPP-MINI GRANT</t>
  </si>
  <si>
    <t>36009</t>
  </si>
  <si>
    <t>SBA CLUB FUNDING-RSO</t>
  </si>
  <si>
    <t>36010</t>
  </si>
  <si>
    <t>STDNT EXEC BD OPERS</t>
  </si>
  <si>
    <t>36011</t>
  </si>
  <si>
    <t>ARTS &amp; ENTERTAINMENT</t>
  </si>
  <si>
    <t>36012</t>
  </si>
  <si>
    <t>GENDER EQUITY CTR-CE</t>
  </si>
  <si>
    <t>36013</t>
  </si>
  <si>
    <t>FRIENDS PARENT/CHILD</t>
  </si>
  <si>
    <t>36014</t>
  </si>
  <si>
    <t>STUDENT TUTORING PRG</t>
  </si>
  <si>
    <t>36015</t>
  </si>
  <si>
    <t>MULTICULTURL CTR-CEE</t>
  </si>
  <si>
    <t>36016</t>
  </si>
  <si>
    <t>PRE-MEDICAL CLUB</t>
  </si>
  <si>
    <t>36017</t>
  </si>
  <si>
    <t>AM HONORS COUNCIL CL</t>
  </si>
  <si>
    <t>36018</t>
  </si>
  <si>
    <t>PHI THETA KAPPA CLUB</t>
  </si>
  <si>
    <t>36019</t>
  </si>
  <si>
    <t>VISUAL COMM TECH CLB</t>
  </si>
  <si>
    <t>36020</t>
  </si>
  <si>
    <t>MUN - MODEL UN CLUB</t>
  </si>
  <si>
    <t>36021</t>
  </si>
  <si>
    <t>SCC CHEER SQUAD</t>
  </si>
  <si>
    <t>36022</t>
  </si>
  <si>
    <t>GEN ATHLETS - MENS</t>
  </si>
  <si>
    <t>36023</t>
  </si>
  <si>
    <t>GEN ATHLETICS-WOMEN</t>
  </si>
  <si>
    <t>36024</t>
  </si>
  <si>
    <t>BASEBALL - MEN</t>
  </si>
  <si>
    <t>36025</t>
  </si>
  <si>
    <t>BASKETBALL - MEN</t>
  </si>
  <si>
    <t>36026</t>
  </si>
  <si>
    <t>SOCCER INTER-COLL MN</t>
  </si>
  <si>
    <t>36027</t>
  </si>
  <si>
    <t>BASKETBALL - WOMEN</t>
  </si>
  <si>
    <t>36028</t>
  </si>
  <si>
    <t>SOCCER - WOMEN</t>
  </si>
  <si>
    <t>36029</t>
  </si>
  <si>
    <t>SOFTBALL - WOMEN</t>
  </si>
  <si>
    <t>36030</t>
  </si>
  <si>
    <t>VOLLEYBALL - WOMEN</t>
  </si>
  <si>
    <t>36031</t>
  </si>
  <si>
    <t>INTRA-EXTRA MUR SPTS</t>
  </si>
  <si>
    <t>36032</t>
  </si>
  <si>
    <t>CONCERT BAND</t>
  </si>
  <si>
    <t>36033</t>
  </si>
  <si>
    <t>INSTRUMENTAL MUSIC</t>
  </si>
  <si>
    <t>36034</t>
  </si>
  <si>
    <t>STDNT CHORAL GROUPS</t>
  </si>
  <si>
    <t>36035</t>
  </si>
  <si>
    <t>OPERA/MUSICALS</t>
  </si>
  <si>
    <t>36036</t>
  </si>
  <si>
    <t>EBBTIDE</t>
  </si>
  <si>
    <t>36037</t>
  </si>
  <si>
    <t>SPINDRIFT</t>
  </si>
  <si>
    <t>36038</t>
  </si>
  <si>
    <t>PLAYS,VIDEOS,FILMS</t>
  </si>
  <si>
    <t>36039</t>
  </si>
  <si>
    <t>STUDENT THEATER TECH</t>
  </si>
  <si>
    <t>36040</t>
  </si>
  <si>
    <t>DECA</t>
  </si>
  <si>
    <t>36041</t>
  </si>
  <si>
    <t>American Football</t>
  </si>
  <si>
    <t>36042</t>
  </si>
  <si>
    <t>ACOUSTIC GUITAR CLB</t>
  </si>
  <si>
    <t>36043</t>
  </si>
  <si>
    <t>Math Club</t>
  </si>
  <si>
    <t>Mahjong Club</t>
  </si>
  <si>
    <t>36045</t>
  </si>
  <si>
    <t>Project Pride</t>
  </si>
  <si>
    <t>36046</t>
  </si>
  <si>
    <t>Trihex Club</t>
  </si>
  <si>
    <t>36047</t>
  </si>
  <si>
    <t>Indonesian Student Club</t>
  </si>
  <si>
    <t>36048</t>
  </si>
  <si>
    <t>Japanese Club</t>
  </si>
  <si>
    <t>36049</t>
  </si>
  <si>
    <t>Mental Health Aware</t>
  </si>
  <si>
    <t>36050</t>
  </si>
  <si>
    <t>Engrg &amp; Tech Society</t>
  </si>
  <si>
    <t>36051</t>
  </si>
  <si>
    <t>Computer Science Club</t>
  </si>
  <si>
    <t>36052</t>
  </si>
  <si>
    <t>International Club</t>
  </si>
  <si>
    <t>36053</t>
  </si>
  <si>
    <t>Salsa Club</t>
  </si>
  <si>
    <t>36054</t>
  </si>
  <si>
    <t>Hong Kong Students</t>
  </si>
  <si>
    <t>36055</t>
  </si>
  <si>
    <t>Sccans Nursing Stud.</t>
  </si>
  <si>
    <t>36056</t>
  </si>
  <si>
    <t>Pop Dance Society</t>
  </si>
  <si>
    <t>36057</t>
  </si>
  <si>
    <t>Art Gallery</t>
  </si>
  <si>
    <t>261</t>
  </si>
  <si>
    <t>45023</t>
  </si>
  <si>
    <t>BOOKSTORE OPERATIONS</t>
  </si>
  <si>
    <t>45024</t>
  </si>
  <si>
    <t>BKSTR RETAIL INVENTY</t>
  </si>
  <si>
    <t>45025</t>
  </si>
  <si>
    <t>BKSTR ACCTS RECVBLE</t>
  </si>
  <si>
    <t>252</t>
  </si>
  <si>
    <t>45009</t>
  </si>
  <si>
    <t>SUSTAINABLE COMMUTER</t>
  </si>
  <si>
    <t>53005</t>
  </si>
  <si>
    <t>PARKING OPERATIONS</t>
  </si>
  <si>
    <t>43025</t>
  </si>
  <si>
    <t>INNOVATION FUND</t>
  </si>
  <si>
    <t>265</t>
  </si>
  <si>
    <t>15002</t>
  </si>
  <si>
    <t>BOARD RESERVE</t>
  </si>
  <si>
    <t>16001</t>
  </si>
  <si>
    <t>12/10 WACTC MEETING</t>
  </si>
  <si>
    <t>26001</t>
  </si>
  <si>
    <t>DVRSITY COUNCL INSTR</t>
  </si>
  <si>
    <t>26002</t>
  </si>
  <si>
    <t>PIANO RECITAL</t>
  </si>
  <si>
    <t>26003</t>
  </si>
  <si>
    <t>THEATER SERVICES</t>
  </si>
  <si>
    <t>26004</t>
  </si>
  <si>
    <t>BIOTECH SUMMER CAMP</t>
  </si>
  <si>
    <t>26005</t>
  </si>
  <si>
    <t>BIOTECH EXPO</t>
  </si>
  <si>
    <t>26006</t>
  </si>
  <si>
    <t>FORS SCI SUMMER CAMP</t>
  </si>
  <si>
    <t>26007</t>
  </si>
  <si>
    <t>THERIPION BIO LEASE</t>
  </si>
  <si>
    <t>26008</t>
  </si>
  <si>
    <t>CHILD CNTR FNDRAISER</t>
  </si>
  <si>
    <t>26009</t>
  </si>
  <si>
    <t>AUTOMOTIVE RENTL INC</t>
  </si>
  <si>
    <t>26010</t>
  </si>
  <si>
    <t>SUBARU (SOA) LEASING</t>
  </si>
  <si>
    <t>26011</t>
  </si>
  <si>
    <t>PI IOTA CHAPTER PTK</t>
  </si>
  <si>
    <t>31011</t>
  </si>
  <si>
    <t>STUDY ABROAD JAMAICA</t>
  </si>
  <si>
    <t>31012</t>
  </si>
  <si>
    <t>STUDY ABROAD AFRICA</t>
  </si>
  <si>
    <t>31013</t>
  </si>
  <si>
    <t>STUDY ABROAD BOLIVIA</t>
  </si>
  <si>
    <t>39001</t>
  </si>
  <si>
    <t>JAPAN HOTEL TOURISM</t>
  </si>
  <si>
    <t>39002</t>
  </si>
  <si>
    <t>ATHL GEN FUNDRAISER</t>
  </si>
  <si>
    <t>39003</t>
  </si>
  <si>
    <t>SPORTS CONCESSIONS</t>
  </si>
  <si>
    <t>39004</t>
  </si>
  <si>
    <t>WO VOLYBL FUNDRAISER</t>
  </si>
  <si>
    <t>39005</t>
  </si>
  <si>
    <t>WO BSKTBL FUNDRAISER</t>
  </si>
  <si>
    <t>39006</t>
  </si>
  <si>
    <t>WO SOFTBL FUNDRAISER</t>
  </si>
  <si>
    <t>39007</t>
  </si>
  <si>
    <t>MEN BSKTBL FNDRAISER</t>
  </si>
  <si>
    <t>39008</t>
  </si>
  <si>
    <t>MEN BASEBL FNDRAISER</t>
  </si>
  <si>
    <t>39009</t>
  </si>
  <si>
    <t>MEN SOCCER FNDRAISER</t>
  </si>
  <si>
    <t>39010</t>
  </si>
  <si>
    <t>WO SOCCER FUNDRAISER</t>
  </si>
  <si>
    <t>39011</t>
  </si>
  <si>
    <t>TEEN DIVERSITY CONFR</t>
  </si>
  <si>
    <t>39012</t>
  </si>
  <si>
    <t>ATHL CMP VOLLEYBALL</t>
  </si>
  <si>
    <t>39013</t>
  </si>
  <si>
    <t>ATHL CMP M BSKTBALL</t>
  </si>
  <si>
    <t>39014</t>
  </si>
  <si>
    <t>ATHL CMP W BSKTBALL</t>
  </si>
  <si>
    <t>39015</t>
  </si>
  <si>
    <t>ATHL CMP W SOCCER</t>
  </si>
  <si>
    <t>39016</t>
  </si>
  <si>
    <t>ATHL CMP M SOCCER</t>
  </si>
  <si>
    <t>39017</t>
  </si>
  <si>
    <t>ATHL CMP BASEBALL</t>
  </si>
  <si>
    <t>39018</t>
  </si>
  <si>
    <t>ATHL CMP SOFTBALL</t>
  </si>
  <si>
    <t>45001</t>
  </si>
  <si>
    <t>FLEX PASS</t>
  </si>
  <si>
    <t>45005</t>
  </si>
  <si>
    <t>FOOD SERVICES</t>
  </si>
  <si>
    <t>45011</t>
  </si>
  <si>
    <t>WO CTR STU EMERGENCY</t>
  </si>
  <si>
    <t>45012</t>
  </si>
  <si>
    <t>ART GALLARIES DISPLS</t>
  </si>
  <si>
    <t>45013</t>
  </si>
  <si>
    <t>AVANTI FOOD SERVICE</t>
  </si>
  <si>
    <t>45014</t>
  </si>
  <si>
    <t>BAR 2010 OCTOBER</t>
  </si>
  <si>
    <t>45015</t>
  </si>
  <si>
    <t>VENDING - VCT BLDG</t>
  </si>
  <si>
    <t>45016</t>
  </si>
  <si>
    <t>DIVRSTY CAREER FAIR</t>
  </si>
  <si>
    <t>45017</t>
  </si>
  <si>
    <t>BIO TECH LAB RENTAL</t>
  </si>
  <si>
    <t>45019</t>
  </si>
  <si>
    <t>FACILITIES RENT-GYM</t>
  </si>
  <si>
    <t>45020</t>
  </si>
  <si>
    <t>CONF/WKSHOPS</t>
  </si>
  <si>
    <t>45021</t>
  </si>
  <si>
    <t>LFP RENTAL INCOME</t>
  </si>
  <si>
    <t>45022</t>
  </si>
  <si>
    <t>TRIPLE BOTTOM LINE</t>
  </si>
  <si>
    <t>45030</t>
  </si>
  <si>
    <t>RENTAL INCOME</t>
  </si>
  <si>
    <t>45031</t>
  </si>
  <si>
    <t>DH KITS AUX TRANSFE</t>
  </si>
  <si>
    <t>45032</t>
  </si>
  <si>
    <t>PSADA CLR SAL, G&amp;S</t>
  </si>
  <si>
    <t>45033</t>
  </si>
  <si>
    <t>BAC APRIL 2008</t>
  </si>
  <si>
    <t>45034</t>
  </si>
  <si>
    <t>PLANTS AND TREES</t>
  </si>
  <si>
    <t>45035</t>
  </si>
  <si>
    <t>FOLLETT - REVENUE</t>
  </si>
  <si>
    <t>45036</t>
  </si>
  <si>
    <t>FOLLETT STDT CHARGES</t>
  </si>
  <si>
    <t>51010</t>
  </si>
  <si>
    <t>FY20 SRCH ADVOCT TRN</t>
  </si>
  <si>
    <t>263</t>
  </si>
  <si>
    <t>45026</t>
  </si>
  <si>
    <t>RESIDENCE HALL CONST</t>
  </si>
  <si>
    <t>45027</t>
  </si>
  <si>
    <t>HOUSING STARTUP BT</t>
  </si>
  <si>
    <t>45028</t>
  </si>
  <si>
    <t>HOUSING-FRONTAGE IM</t>
  </si>
  <si>
    <t>45029</t>
  </si>
  <si>
    <t>HOUSING DES SERVICES</t>
  </si>
  <si>
    <t>301</t>
  </si>
  <si>
    <t>52002</t>
  </si>
  <si>
    <t>PAYROLL LIAB SUSP FD</t>
  </si>
  <si>
    <t>52003</t>
  </si>
  <si>
    <t>PR RETIRE AUDIT LIAB</t>
  </si>
  <si>
    <t>52004</t>
  </si>
  <si>
    <t>PAYRL PREPMT PREMS</t>
  </si>
  <si>
    <t>286</t>
  </si>
  <si>
    <t>22001</t>
  </si>
  <si>
    <t>DENTAL HY ED WORKSHP</t>
  </si>
  <si>
    <t>34004</t>
  </si>
  <si>
    <t>Financial Aid Sus</t>
  </si>
  <si>
    <t>41010</t>
  </si>
  <si>
    <t>BKSTORE PARKING SUSP</t>
  </si>
  <si>
    <t>42005</t>
  </si>
  <si>
    <t>UNEMPLOYMT COMP RES</t>
  </si>
  <si>
    <t>42012</t>
  </si>
  <si>
    <t>UNEMPLOYMENT</t>
  </si>
  <si>
    <t>43014</t>
  </si>
  <si>
    <t>ADVANCE DEPOSIT SUSP</t>
  </si>
  <si>
    <t>43015</t>
  </si>
  <si>
    <t>COMP/SALES TAX SUSP</t>
  </si>
  <si>
    <t>43016</t>
  </si>
  <si>
    <t>STATE CWSP CASH SUSP</t>
  </si>
  <si>
    <t>43017</t>
  </si>
  <si>
    <t>MISCELLAN SUSP ITEMS</t>
  </si>
  <si>
    <t>43018</t>
  </si>
  <si>
    <t>PROCARD CLEARING</t>
  </si>
  <si>
    <t>43019</t>
  </si>
  <si>
    <t>CORP XPRESS CLEARING</t>
  </si>
  <si>
    <t>43020</t>
  </si>
  <si>
    <t>UNPAID CHECK SUSP</t>
  </si>
  <si>
    <t>43021</t>
  </si>
  <si>
    <t>STUDENT INS PREM SUS</t>
  </si>
  <si>
    <t>43022</t>
  </si>
  <si>
    <t>STU GOVT KEY DEPOSIT</t>
  </si>
  <si>
    <t>43023</t>
  </si>
  <si>
    <t>UNCLAIMED PROPERTY</t>
  </si>
  <si>
    <t>43024</t>
  </si>
  <si>
    <t>FED DFAFS CASH CLRNG</t>
  </si>
  <si>
    <t>43026</t>
  </si>
  <si>
    <t>PAYMENT PLAN SUSPENS</t>
  </si>
  <si>
    <t>45010</t>
  </si>
  <si>
    <t>PRESCHOOL CO-OP</t>
  </si>
  <si>
    <t>47007</t>
  </si>
  <si>
    <t>METRO TRANSIT TKETS</t>
  </si>
  <si>
    <t>51008</t>
  </si>
  <si>
    <t>STAFF EVENTS/RETIRE</t>
  </si>
  <si>
    <t>51009</t>
  </si>
  <si>
    <t>STAFF EVENTS/REITRE2</t>
  </si>
  <si>
    <t>287</t>
  </si>
  <si>
    <t>47005</t>
  </si>
  <si>
    <t>TUITION-SUMM RESIDNT</t>
  </si>
  <si>
    <t>47006</t>
  </si>
  <si>
    <t>TUITION - NURSES</t>
  </si>
  <si>
    <t>271</t>
  </si>
  <si>
    <t>22532</t>
  </si>
  <si>
    <t>BFET 3.5PRCNT ALLOC</t>
  </si>
  <si>
    <t>35004</t>
  </si>
  <si>
    <t>PELL GRANTS (BEOG)</t>
  </si>
  <si>
    <t>35005</t>
  </si>
  <si>
    <t>SEOG GRANTS</t>
  </si>
  <si>
    <t>35009</t>
  </si>
  <si>
    <t>WORKFIRST DSHS</t>
  </si>
  <si>
    <t>35010</t>
  </si>
  <si>
    <t>ADMIN ALLOW-PELL GRT</t>
  </si>
  <si>
    <t>35011</t>
  </si>
  <si>
    <t>WRKBSD LRN STATE APP</t>
  </si>
  <si>
    <t>35012</t>
  </si>
  <si>
    <t>PANDEMIC UNDOCUMENTED</t>
  </si>
  <si>
    <t>35013</t>
  </si>
  <si>
    <t>DIRECT LOAN, SUB</t>
  </si>
  <si>
    <t>35014</t>
  </si>
  <si>
    <t>DIRECT LOAN, UNSUB</t>
  </si>
  <si>
    <t>35015</t>
  </si>
  <si>
    <t>MISC SCHOLARS FUND</t>
  </si>
  <si>
    <t>35019</t>
  </si>
  <si>
    <t>MUSIC SCHOLARSHIP</t>
  </si>
  <si>
    <t>35020</t>
  </si>
  <si>
    <t>DRAMA SCHOLARSHIP</t>
  </si>
  <si>
    <t>35021</t>
  </si>
  <si>
    <t>FASHION BEAT SCHOLAR</t>
  </si>
  <si>
    <t>35022</t>
  </si>
  <si>
    <t>COMMUNICATION SCHOLR</t>
  </si>
  <si>
    <t>35023</t>
  </si>
  <si>
    <t>NW PAINTERS SCHOLARS</t>
  </si>
  <si>
    <t>35025</t>
  </si>
  <si>
    <t>MADELYNE NANCE SCHOL</t>
  </si>
  <si>
    <t>35026</t>
  </si>
  <si>
    <t>S COLL 3 1/2% GRANTS</t>
  </si>
  <si>
    <t>35027</t>
  </si>
  <si>
    <t>PR YR FA REPAYMENT</t>
  </si>
  <si>
    <t>35028</t>
  </si>
  <si>
    <t>GEAR UP SCHOLARSHIP</t>
  </si>
  <si>
    <t>35029</t>
  </si>
  <si>
    <t>H MARIE DAVIS ESTATE</t>
  </si>
  <si>
    <t>35032</t>
  </si>
  <si>
    <t>M MITCHELL VOCAL SCH</t>
  </si>
  <si>
    <t>35033</t>
  </si>
  <si>
    <t>INDV MUSIC INST SCHL</t>
  </si>
  <si>
    <t>35035</t>
  </si>
  <si>
    <t>STUDY ABROAD SCHOL</t>
  </si>
  <si>
    <t>35037</t>
  </si>
  <si>
    <t>XACTAGEN SCHOLARSHIP</t>
  </si>
  <si>
    <t>35038</t>
  </si>
  <si>
    <t>SBA SCHOLARSHIP FUND</t>
  </si>
  <si>
    <t>35039</t>
  </si>
  <si>
    <t>HAAS FDN SCHOLARSHIP</t>
  </si>
  <si>
    <t>35040</t>
  </si>
  <si>
    <t>SCC DENTL HYG SCH FD</t>
  </si>
  <si>
    <t>35041</t>
  </si>
  <si>
    <t>STEPHENS INT SCH FND</t>
  </si>
  <si>
    <t>35042</t>
  </si>
  <si>
    <t>SHORELINE MERIT SCHO</t>
  </si>
  <si>
    <t>35045</t>
  </si>
  <si>
    <t>PROMISE SCHOLARSHIP</t>
  </si>
  <si>
    <t>35047</t>
  </si>
  <si>
    <t>BETTYE WILLARD SCHOL</t>
  </si>
  <si>
    <t>35048</t>
  </si>
  <si>
    <t>BEKR RETRAIN FIN AID</t>
  </si>
  <si>
    <t>35049</t>
  </si>
  <si>
    <t>STATE NEED GRANT</t>
  </si>
  <si>
    <t>35050</t>
  </si>
  <si>
    <t>SNG HALF-TIME</t>
  </si>
  <si>
    <t>35051</t>
  </si>
  <si>
    <t>STU ASSISTANCE GRANT</t>
  </si>
  <si>
    <t>35052</t>
  </si>
  <si>
    <t>AMS PAYMENT PLAN</t>
  </si>
  <si>
    <t>35057</t>
  </si>
  <si>
    <t>FED DIRECT PLUS LOAN</t>
  </si>
  <si>
    <t>35062</t>
  </si>
  <si>
    <t>CSF ACHIEVER SCHOLAR</t>
  </si>
  <si>
    <t>35063</t>
  </si>
  <si>
    <t>CSF GOVERNOR SCHOLAR</t>
  </si>
  <si>
    <t>35064</t>
  </si>
  <si>
    <t>CSF REALIZE DREAM</t>
  </si>
  <si>
    <t>35065</t>
  </si>
  <si>
    <t>CSF WASH OPPORTUNITY</t>
  </si>
  <si>
    <t>35066</t>
  </si>
  <si>
    <t>WA OPPORTUNITY SCHLR</t>
  </si>
  <si>
    <t>35067</t>
  </si>
  <si>
    <t>GOLDSTAR BK STIPEND</t>
  </si>
  <si>
    <t>35068</t>
  </si>
  <si>
    <t>COLL BOUND SCHLRSHIP</t>
  </si>
  <si>
    <t>35069</t>
  </si>
  <si>
    <t>PASSPORT TO COL SCHL</t>
  </si>
  <si>
    <t>35070</t>
  </si>
  <si>
    <t>OP GRNTII TUIT</t>
  </si>
  <si>
    <t>35071</t>
  </si>
  <si>
    <t>OP GRNTII BOOK</t>
  </si>
  <si>
    <t>35072</t>
  </si>
  <si>
    <t>OP GRNTII TOOL</t>
  </si>
  <si>
    <t>35073</t>
  </si>
  <si>
    <t>OP GRNTII OTHR</t>
  </si>
  <si>
    <t>35074</t>
  </si>
  <si>
    <t>WSOC CAREER TECH SCH</t>
  </si>
  <si>
    <t>35075</t>
  </si>
  <si>
    <t>WA VACINATION</t>
  </si>
  <si>
    <t>35076</t>
  </si>
  <si>
    <t>National Guard Grnt</t>
  </si>
  <si>
    <t>37002</t>
  </si>
  <si>
    <t>WO VLLYBL SCHOLAR FD</t>
  </si>
  <si>
    <t>37003</t>
  </si>
  <si>
    <t>WO BSKTBL SCHOLAR FD</t>
  </si>
  <si>
    <t>37004</t>
  </si>
  <si>
    <t>WO SOFTBL SCHOLAR FD</t>
  </si>
  <si>
    <t>37005</t>
  </si>
  <si>
    <t>MEN SOCCER SCHOL FND</t>
  </si>
  <si>
    <t>37006</t>
  </si>
  <si>
    <t>MEN BSKTBL SCHOL FND</t>
  </si>
  <si>
    <t>37007</t>
  </si>
  <si>
    <t>MEN BASEBL SCHOL FND</t>
  </si>
  <si>
    <t>37008</t>
  </si>
  <si>
    <t>WO SOCCER SCHOLAR FD</t>
  </si>
  <si>
    <t>43027</t>
  </si>
  <si>
    <t>TITLE IV REPAYMENTS</t>
  </si>
  <si>
    <t>272</t>
  </si>
  <si>
    <t>35016</t>
  </si>
  <si>
    <t>SCC SHT TERM LN FD</t>
  </si>
  <si>
    <t>35017</t>
  </si>
  <si>
    <t>NURSING LOAN BUYOUT</t>
  </si>
  <si>
    <t>35018</t>
  </si>
  <si>
    <t>B ANGELL MEMOR LN FD</t>
  </si>
  <si>
    <t>35024</t>
  </si>
  <si>
    <t>INTERNL CLUB LN FD</t>
  </si>
  <si>
    <t>35030</t>
  </si>
  <si>
    <t>MARTIN L KING LN FD</t>
  </si>
  <si>
    <t>35031</t>
  </si>
  <si>
    <t>DR HOEKZEMA MLT LOAN</t>
  </si>
  <si>
    <t>35034</t>
  </si>
  <si>
    <t>LAKE CITY ELKS LN FD</t>
  </si>
  <si>
    <t>35036</t>
  </si>
  <si>
    <t>LEWIS MEM LOAN FUND</t>
  </si>
  <si>
    <t>35043</t>
  </si>
  <si>
    <t>CLASS STF ASSN-LN FD</t>
  </si>
  <si>
    <t>35044</t>
  </si>
  <si>
    <t>SHORECREST SR H LN F</t>
  </si>
  <si>
    <t>35046</t>
  </si>
  <si>
    <t>WASH ST DENTL ASSOC</t>
  </si>
  <si>
    <t>273</t>
  </si>
  <si>
    <t>35001</t>
  </si>
  <si>
    <t>STATE WS-OFF CAMPUS</t>
  </si>
  <si>
    <t>35053</t>
  </si>
  <si>
    <t>FEDERAL WORKSTUDY</t>
  </si>
  <si>
    <t>35054</t>
  </si>
  <si>
    <t>STATE WORKSTDY MATCH</t>
  </si>
  <si>
    <t>35056</t>
  </si>
  <si>
    <t>FED COMMUNITY SRVS</t>
  </si>
  <si>
    <t>35058</t>
  </si>
  <si>
    <t>FED WRKSTDY MTCH 850</t>
  </si>
  <si>
    <t>35059</t>
  </si>
  <si>
    <t>ST WRKSTDY MATCH 850</t>
  </si>
  <si>
    <t>35060</t>
  </si>
  <si>
    <t>FED READ PRGM MATCH</t>
  </si>
  <si>
    <t>35061</t>
  </si>
  <si>
    <t>FED COMM SVC MATCH</t>
  </si>
  <si>
    <t>281</t>
  </si>
  <si>
    <t>41009</t>
  </si>
  <si>
    <t>SHORELINE DEVELOP FD</t>
  </si>
  <si>
    <t>279</t>
  </si>
  <si>
    <t>35002</t>
  </si>
  <si>
    <t>INSTITUTIONAL FINAID</t>
  </si>
  <si>
    <t>35007</t>
  </si>
  <si>
    <t>NDSL FUND</t>
  </si>
  <si>
    <t>35008</t>
  </si>
  <si>
    <t>NURSING ST LN FD</t>
  </si>
  <si>
    <t>211</t>
  </si>
  <si>
    <t>46001</t>
  </si>
  <si>
    <t>FIXED ASSETS-BLDG</t>
  </si>
  <si>
    <t>46002</t>
  </si>
  <si>
    <t>FIXED ASSETS-FURN&amp;EQU</t>
  </si>
  <si>
    <t>46003</t>
  </si>
  <si>
    <t>FIXED ASSETS-INFRAST</t>
  </si>
  <si>
    <t>46004</t>
  </si>
  <si>
    <t>FIXED ASSETS-LAND</t>
  </si>
  <si>
    <t>46005</t>
  </si>
  <si>
    <t>FIXED ASSETS-LIB RSRC</t>
  </si>
  <si>
    <t>311</t>
  </si>
  <si>
    <t>46006</t>
  </si>
  <si>
    <t>GEN FUND VAC SICK COMP</t>
  </si>
  <si>
    <t>08A</t>
  </si>
  <si>
    <t>1A1</t>
  </si>
  <si>
    <t>This space for rent</t>
  </si>
  <si>
    <t>A06</t>
  </si>
  <si>
    <t>44020</t>
  </si>
  <si>
    <t>19-21 FACILITY MAINT</t>
  </si>
  <si>
    <t>A09</t>
  </si>
  <si>
    <t>44026</t>
  </si>
  <si>
    <t>19-21 CP PGM RELOCAT</t>
  </si>
  <si>
    <t>A12</t>
  </si>
  <si>
    <t>44024</t>
  </si>
  <si>
    <t>19-21 CP THEATER AIR</t>
  </si>
  <si>
    <t>44025</t>
  </si>
  <si>
    <t>19-21 CP HVAC REPAIR</t>
  </si>
  <si>
    <t>A14</t>
  </si>
  <si>
    <t>44022</t>
  </si>
  <si>
    <t>19-21 CP ROOF REPAIR</t>
  </si>
  <si>
    <t>44023</t>
  </si>
  <si>
    <t>19-21 CP FOSS ROOF</t>
  </si>
  <si>
    <t>A16</t>
  </si>
  <si>
    <t>44021</t>
  </si>
  <si>
    <t>19-21 RMI EMERG REPR</t>
  </si>
  <si>
    <t>A18</t>
  </si>
  <si>
    <t>44027</t>
  </si>
  <si>
    <t>19-21 CR Launch Auto</t>
  </si>
  <si>
    <t>44030</t>
  </si>
  <si>
    <t>19-21 CR Toyota Auto</t>
  </si>
  <si>
    <t>BD1</t>
  </si>
  <si>
    <t>BG1</t>
  </si>
  <si>
    <t>42004</t>
  </si>
  <si>
    <t>CAP-TUITN REDC ERMRK</t>
  </si>
  <si>
    <t>C03</t>
  </si>
  <si>
    <t>44031</t>
  </si>
  <si>
    <t>Allied Health and Mfg Constr</t>
  </si>
  <si>
    <t>C16</t>
  </si>
  <si>
    <t>44032</t>
  </si>
  <si>
    <t>STEAM Center Design</t>
  </si>
  <si>
    <t>C19</t>
  </si>
  <si>
    <t>44033</t>
  </si>
  <si>
    <t>Multiple Bldng 070A Repair</t>
  </si>
  <si>
    <t>C20</t>
  </si>
  <si>
    <t>44034</t>
  </si>
  <si>
    <t>Preventative Fac Main &amp; Build Sys</t>
  </si>
  <si>
    <t>C21</t>
  </si>
  <si>
    <t>44035</t>
  </si>
  <si>
    <t>Shoreline Community College URF</t>
  </si>
  <si>
    <t>C23</t>
  </si>
  <si>
    <t>44036</t>
  </si>
  <si>
    <t>Mult Bldng 070A Roof 2100 Mech 2900</t>
  </si>
  <si>
    <t>44037</t>
  </si>
  <si>
    <t>FOSS 070-050 UFI A06886 Roof FCS R03</t>
  </si>
  <si>
    <t>44038</t>
  </si>
  <si>
    <t>Vocational Arts Facility Repair roof</t>
  </si>
  <si>
    <t>C24</t>
  </si>
  <si>
    <t>44039</t>
  </si>
  <si>
    <t>Replace pedestrian accesss to comply with ADA</t>
  </si>
  <si>
    <t>C25</t>
  </si>
  <si>
    <t>44041</t>
  </si>
  <si>
    <t>CAREER PREP EQUIPMENT</t>
  </si>
  <si>
    <t>44042</t>
  </si>
  <si>
    <t>CP Equip MOPAR</t>
  </si>
  <si>
    <t>44043</t>
  </si>
  <si>
    <t>CP Equip BioTech</t>
  </si>
  <si>
    <t>44044</t>
  </si>
  <si>
    <t>CP Equip Honda</t>
  </si>
  <si>
    <t>C26</t>
  </si>
  <si>
    <t>44040</t>
  </si>
  <si>
    <t>Prog Classroom Imp Mult Main Campus</t>
  </si>
  <si>
    <t>CRS</t>
  </si>
  <si>
    <t>35006</t>
  </si>
  <si>
    <t>2020 CARES ACT - FA</t>
  </si>
  <si>
    <t>DD1</t>
  </si>
  <si>
    <t>53001</t>
  </si>
  <si>
    <t>CAMPUS SECURITY</t>
  </si>
  <si>
    <t>R10</t>
  </si>
  <si>
    <t>221</t>
  </si>
  <si>
    <t>44028</t>
  </si>
  <si>
    <t>Local 3M and COP Allied Health</t>
  </si>
  <si>
    <t>R15</t>
  </si>
  <si>
    <t>44029</t>
  </si>
  <si>
    <t>DOC Energy</t>
  </si>
  <si>
    <t>U81</t>
  </si>
  <si>
    <t>904</t>
  </si>
  <si>
    <t>44016</t>
  </si>
  <si>
    <t>CAP ALLIED BLDG DSGN</t>
  </si>
  <si>
    <t>Taxable</t>
  </si>
  <si>
    <t>Sate Purpose</t>
  </si>
  <si>
    <t>DEPT</t>
  </si>
  <si>
    <t>Yes</t>
  </si>
  <si>
    <t>N</t>
  </si>
  <si>
    <t>No</t>
  </si>
  <si>
    <t>Y</t>
  </si>
  <si>
    <t>X</t>
  </si>
  <si>
    <t>FMS (Legacy) Code</t>
  </si>
  <si>
    <t>ctcLink Account</t>
  </si>
  <si>
    <t>Title</t>
  </si>
  <si>
    <t>AA</t>
  </si>
  <si>
    <t>Administrative Exempt Executive</t>
  </si>
  <si>
    <t>AB</t>
  </si>
  <si>
    <t>Administrative Exempt Managerial</t>
  </si>
  <si>
    <t>AC</t>
  </si>
  <si>
    <t>Administrative Exempt Professional/Technical</t>
  </si>
  <si>
    <t>AD</t>
  </si>
  <si>
    <t>Hourly Non Student</t>
  </si>
  <si>
    <t>AE</t>
  </si>
  <si>
    <t>Full Time Tenure Faculty (Permanent)</t>
  </si>
  <si>
    <t>AF</t>
  </si>
  <si>
    <t>Part Time Faculty Permanent</t>
  </si>
  <si>
    <t>AH</t>
  </si>
  <si>
    <t>Part Time Faculty Temporary</t>
  </si>
  <si>
    <t>AG</t>
  </si>
  <si>
    <t>Full Time Temporary Faculty</t>
  </si>
  <si>
    <t>AK</t>
  </si>
  <si>
    <t>Classified Staff</t>
  </si>
  <si>
    <t>AM</t>
  </si>
  <si>
    <t>Hourly Student Employees (Not Work Study)</t>
  </si>
  <si>
    <t>AP</t>
  </si>
  <si>
    <t>Student Work Study</t>
  </si>
  <si>
    <t>AS</t>
  </si>
  <si>
    <t>Sick Leave Buy‐Out</t>
  </si>
  <si>
    <t>AT</t>
  </si>
  <si>
    <t>Terminal Leave</t>
  </si>
  <si>
    <t>AU</t>
  </si>
  <si>
    <t>Overtime and Call‐Back</t>
  </si>
  <si>
    <t>AZ</t>
  </si>
  <si>
    <t>Administrative Exempt Support Staff</t>
  </si>
  <si>
    <t>BA</t>
  </si>
  <si>
    <t>Old Age, Survivors, and Disability Insurance</t>
  </si>
  <si>
    <t>BB</t>
  </si>
  <si>
    <t>Retirement and Pensions</t>
  </si>
  <si>
    <t>BC</t>
  </si>
  <si>
    <t>Medical Aid and Industrial Insurance</t>
  </si>
  <si>
    <t>BD</t>
  </si>
  <si>
    <t>Health, Life, and Disability Insurance</t>
  </si>
  <si>
    <t>BF</t>
  </si>
  <si>
    <t>Unemployment Compensation</t>
  </si>
  <si>
    <t>BG</t>
  </si>
  <si>
    <t>Supplemental Retirement Payments</t>
  </si>
  <si>
    <t>BH</t>
  </si>
  <si>
    <t>Medicare</t>
  </si>
  <si>
    <t>BK</t>
  </si>
  <si>
    <t>Paid Family Medical Leave</t>
  </si>
  <si>
    <t>BT</t>
  </si>
  <si>
    <t>Shared Leave Provided ‐ Sick Leave</t>
  </si>
  <si>
    <t>BU</t>
  </si>
  <si>
    <t>Shared Leave Provided ‐ Personal Holiday</t>
  </si>
  <si>
    <t>BV</t>
  </si>
  <si>
    <t>Shared Leave Provided ‐ Annual Leave</t>
  </si>
  <si>
    <t>BW</t>
  </si>
  <si>
    <t>Shared Leave Received</t>
  </si>
  <si>
    <t>BZ</t>
  </si>
  <si>
    <t>Other Employee Benefits</t>
  </si>
  <si>
    <t>CA</t>
  </si>
  <si>
    <t>Management and Organizational Services</t>
  </si>
  <si>
    <t>CB</t>
  </si>
  <si>
    <t>Legal and Expert Witness Services</t>
  </si>
  <si>
    <t>CC</t>
  </si>
  <si>
    <t>Financial Services</t>
  </si>
  <si>
    <t>CD</t>
  </si>
  <si>
    <t>Computer and Information Services</t>
  </si>
  <si>
    <t>CE</t>
  </si>
  <si>
    <t>Social Research Services</t>
  </si>
  <si>
    <t>CF</t>
  </si>
  <si>
    <t>Technical Research Services</t>
  </si>
  <si>
    <t>CG</t>
  </si>
  <si>
    <t>Marketing Services</t>
  </si>
  <si>
    <t>CH</t>
  </si>
  <si>
    <t>Communication Services</t>
  </si>
  <si>
    <t>CJ</t>
  </si>
  <si>
    <t>Employee Training Services</t>
  </si>
  <si>
    <t>CK</t>
  </si>
  <si>
    <t>Recruiting Services</t>
  </si>
  <si>
    <t>CZ</t>
  </si>
  <si>
    <t>Other Personal Services</t>
  </si>
  <si>
    <t>EA</t>
  </si>
  <si>
    <t>Supplies and Materials</t>
  </si>
  <si>
    <t>EB</t>
  </si>
  <si>
    <t>Communications</t>
  </si>
  <si>
    <t>EC</t>
  </si>
  <si>
    <t>Utilities</t>
  </si>
  <si>
    <t>ED</t>
  </si>
  <si>
    <t>Rentals and Leases: Land and Buildings</t>
  </si>
  <si>
    <t>EE</t>
  </si>
  <si>
    <t>Repairs, Alterations, and Maintenance</t>
  </si>
  <si>
    <t>EF</t>
  </si>
  <si>
    <t>Printing and Reproduction</t>
  </si>
  <si>
    <t>EG</t>
  </si>
  <si>
    <t>Employee Professional Development and Training: To Include Support Fees and</t>
  </si>
  <si>
    <t>EH</t>
  </si>
  <si>
    <t>Rentals and Leases: Furnishing, Equipment, and Software</t>
  </si>
  <si>
    <t>EJ</t>
  </si>
  <si>
    <t>Subscriptions</t>
  </si>
  <si>
    <t>EK</t>
  </si>
  <si>
    <t>Facilities and Services</t>
  </si>
  <si>
    <t>EL</t>
  </si>
  <si>
    <t>Data Processing Services</t>
  </si>
  <si>
    <t>EM</t>
  </si>
  <si>
    <t>Attorney General Services</t>
  </si>
  <si>
    <t>EN</t>
  </si>
  <si>
    <t>Personnel Services</t>
  </si>
  <si>
    <t>EP</t>
  </si>
  <si>
    <t>Insurance</t>
  </si>
  <si>
    <t>ER</t>
  </si>
  <si>
    <t>Other Purchased Services</t>
  </si>
  <si>
    <t>ES</t>
  </si>
  <si>
    <t>Vehicle Maintenance and Operating Costs</t>
  </si>
  <si>
    <t>ET</t>
  </si>
  <si>
    <t>Audit Services</t>
  </si>
  <si>
    <t>EU</t>
  </si>
  <si>
    <t>Utilities General</t>
  </si>
  <si>
    <t>EV</t>
  </si>
  <si>
    <t>Administrative Hearings Services</t>
  </si>
  <si>
    <t>EW</t>
  </si>
  <si>
    <t>Archives and Records Management Services</t>
  </si>
  <si>
    <t>EX</t>
  </si>
  <si>
    <t>OMWBE Services</t>
  </si>
  <si>
    <t>EY</t>
  </si>
  <si>
    <t>Software Maintenance</t>
  </si>
  <si>
    <t>EZ</t>
  </si>
  <si>
    <t>Other Goods and Services</t>
  </si>
  <si>
    <t>FA</t>
  </si>
  <si>
    <t>Net Cost of Goods Sold</t>
  </si>
  <si>
    <t>FB</t>
  </si>
  <si>
    <t>Purchases</t>
  </si>
  <si>
    <t>FC</t>
  </si>
  <si>
    <t>Returned Purchases</t>
  </si>
  <si>
    <t>FD</t>
  </si>
  <si>
    <t>Freight‐In</t>
  </si>
  <si>
    <t>FE</t>
  </si>
  <si>
    <t>Discounts</t>
  </si>
  <si>
    <t>FF</t>
  </si>
  <si>
    <t>Inventory Adjustment</t>
  </si>
  <si>
    <t>FG</t>
  </si>
  <si>
    <t>Direct Labor</t>
  </si>
  <si>
    <t>FH</t>
  </si>
  <si>
    <t>Raw Materials (Direct Materials)</t>
  </si>
  <si>
    <t>FJ</t>
  </si>
  <si>
    <t>Manufacturing Overhead</t>
  </si>
  <si>
    <t>GA</t>
  </si>
  <si>
    <t>In‐State Subsistence and Lodging</t>
  </si>
  <si>
    <t>GB</t>
  </si>
  <si>
    <t>In‐State Air Transportation</t>
  </si>
  <si>
    <t>GC</t>
  </si>
  <si>
    <t>Private Automobile Mileage</t>
  </si>
  <si>
    <t>GD</t>
  </si>
  <si>
    <t>Other Travel Expenses</t>
  </si>
  <si>
    <t>GF</t>
  </si>
  <si>
    <t>Out‐of‐State Subsistence and Lodging</t>
  </si>
  <si>
    <t>GG</t>
  </si>
  <si>
    <t>Out‐of‐State Airfare</t>
  </si>
  <si>
    <t>GN</t>
  </si>
  <si>
    <t>Motor Pool Services</t>
  </si>
  <si>
    <t>JA</t>
  </si>
  <si>
    <t>Non‐Capitalized Furnishings and Equipment</t>
  </si>
  <si>
    <t>JB</t>
  </si>
  <si>
    <t>Non‐Capitalized Software (less than $1 million)</t>
  </si>
  <si>
    <t>JC</t>
  </si>
  <si>
    <t>Capitalized Furnishings and Equipment (More than $5,000)</t>
  </si>
  <si>
    <t>JD</t>
  </si>
  <si>
    <t>Library Resources</t>
  </si>
  <si>
    <t>JF</t>
  </si>
  <si>
    <t>Buildings</t>
  </si>
  <si>
    <t>JG</t>
  </si>
  <si>
    <t>Highway Construction</t>
  </si>
  <si>
    <t>JH</t>
  </si>
  <si>
    <t>Improvements Other Than Buldings (Non State Highway System)</t>
  </si>
  <si>
    <t>JJ</t>
  </si>
  <si>
    <t>Grounds Development</t>
  </si>
  <si>
    <t>JK</t>
  </si>
  <si>
    <t>Architectural and Engineering Services</t>
  </si>
  <si>
    <t>JL</t>
  </si>
  <si>
    <t>Capital Planning</t>
  </si>
  <si>
    <t>JM</t>
  </si>
  <si>
    <t>Art Collections, Library Reserve Collections, and Museum and Historical Collections</t>
  </si>
  <si>
    <t>JN</t>
  </si>
  <si>
    <t>Relocation Costs</t>
  </si>
  <si>
    <t>JQ</t>
  </si>
  <si>
    <t>Capitalized Software</t>
  </si>
  <si>
    <t>JR</t>
  </si>
  <si>
    <t>Intangible Assets</t>
  </si>
  <si>
    <t>JZ</t>
  </si>
  <si>
    <t>Other Capital Outlays</t>
  </si>
  <si>
    <t>KA</t>
  </si>
  <si>
    <t>Non‐Capital Hardware (Less than $5000)</t>
  </si>
  <si>
    <t>KB</t>
  </si>
  <si>
    <t>Non‐Capital Software (Less than $5000)</t>
  </si>
  <si>
    <t>KC</t>
  </si>
  <si>
    <t>Capitalized Hardware</t>
  </si>
  <si>
    <t>NA</t>
  </si>
  <si>
    <t>Direct Payments to Clients</t>
  </si>
  <si>
    <t>NB</t>
  </si>
  <si>
    <t>Payments to Providers for Direct Client Services</t>
  </si>
  <si>
    <t>NX</t>
  </si>
  <si>
    <t>Distributions to Local Governments Other Than General Fund State</t>
  </si>
  <si>
    <t>NZ</t>
  </si>
  <si>
    <t>Other Grants and Benefits</t>
  </si>
  <si>
    <t>PA</t>
  </si>
  <si>
    <t>Principal</t>
  </si>
  <si>
    <t>PB</t>
  </si>
  <si>
    <t>Interest</t>
  </si>
  <si>
    <t>PC</t>
  </si>
  <si>
    <t>Other Debt Services</t>
  </si>
  <si>
    <t>PD</t>
  </si>
  <si>
    <t>Principal COP Lease/Purchase Agreements</t>
  </si>
  <si>
    <t>PE</t>
  </si>
  <si>
    <t>Interest COP Lease/Purchase Agreements</t>
  </si>
  <si>
    <t>SA</t>
  </si>
  <si>
    <t>Salaries and Wages</t>
  </si>
  <si>
    <t>SB</t>
  </si>
  <si>
    <t>Employee Benefits</t>
  </si>
  <si>
    <t>SC</t>
  </si>
  <si>
    <t>Personal Service Contracts</t>
  </si>
  <si>
    <t>SE</t>
  </si>
  <si>
    <t>Goods and Services</t>
  </si>
  <si>
    <t>SG</t>
  </si>
  <si>
    <t>Travel</t>
  </si>
  <si>
    <t>SJ</t>
  </si>
  <si>
    <t>Capital Outlays</t>
  </si>
  <si>
    <t>SN</t>
  </si>
  <si>
    <t>Grants, Benefits, and Client Services</t>
  </si>
  <si>
    <t>SP</t>
  </si>
  <si>
    <t>Debt Services</t>
  </si>
  <si>
    <t>SX</t>
  </si>
  <si>
    <t>Intercollege Reimbursement</t>
  </si>
  <si>
    <t>TA</t>
  </si>
  <si>
    <t>Salaries and Wages ‐ Exempt/Non‐Represented</t>
  </si>
  <si>
    <t>Salaries and Wages ‐ Faculty</t>
  </si>
  <si>
    <t>Salaries and Wages ‐ Classified</t>
  </si>
  <si>
    <t>Salaries and Wages ‐ Students/Work Study</t>
  </si>
  <si>
    <t>TB</t>
  </si>
  <si>
    <t>TC</t>
  </si>
  <si>
    <t>TE</t>
  </si>
  <si>
    <t>TG</t>
  </si>
  <si>
    <t>TJ</t>
  </si>
  <si>
    <t>TN</t>
  </si>
  <si>
    <t>TP</t>
  </si>
  <si>
    <t>WA</t>
  </si>
  <si>
    <t>Depreciation Expense Proprietary Funds</t>
  </si>
  <si>
    <t>WB</t>
  </si>
  <si>
    <t>Amortization Expense Proprietary Funds</t>
  </si>
  <si>
    <t>WC</t>
  </si>
  <si>
    <t>Amortization Expense Government Funds</t>
  </si>
  <si>
    <t>WD</t>
  </si>
  <si>
    <t>Depreciation Expense Government Funds</t>
  </si>
  <si>
    <t>NEW</t>
  </si>
  <si>
    <t>Bad Debt Expense Proprietary Funds</t>
  </si>
  <si>
    <t>Tax (10.4%):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</si>
</sst>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6" fillId="0" borderId="0"/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6" fillId="0" borderId="0" xfId="3" applyAlignment="1">
      <alignment horizontal="left" vertical="top"/>
    </xf>
    <xf numFmtId="1" fontId="9" fillId="0" borderId="31" xfId="3" applyNumberFormat="1" applyFont="1" applyBorder="1" applyAlignment="1">
      <alignment horizontal="center" vertical="top" shrinkToFit="1"/>
    </xf>
    <xf numFmtId="0" fontId="8" fillId="0" borderId="0" xfId="3" applyFont="1" applyAlignment="1">
      <alignment horizontal="left" vertical="top"/>
    </xf>
    <xf numFmtId="0" fontId="7" fillId="0" borderId="31" xfId="3" applyFont="1" applyBorder="1" applyAlignment="1">
      <alignment horizontal="center" vertical="top"/>
    </xf>
    <xf numFmtId="0" fontId="10" fillId="0" borderId="31" xfId="3" applyFont="1" applyBorder="1" applyAlignment="1">
      <alignment horizontal="left" vertical="top"/>
    </xf>
    <xf numFmtId="0" fontId="10" fillId="0" borderId="31" xfId="3" applyFont="1" applyBorder="1" applyAlignment="1">
      <alignment horizontal="center" vertical="top"/>
    </xf>
    <xf numFmtId="10" fontId="0" fillId="3" borderId="0" xfId="0" applyNumberFormat="1" applyFill="1"/>
    <xf numFmtId="0" fontId="0" fillId="3" borderId="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32" xfId="0" applyBorder="1"/>
    <xf numFmtId="0" fontId="0" fillId="0" borderId="25" xfId="0" applyBorder="1"/>
    <xf numFmtId="0" fontId="0" fillId="0" borderId="23" xfId="0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/>
    <xf numFmtId="49" fontId="11" fillId="0" borderId="1" xfId="0" quotePrefix="1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/>
    </xf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49" fontId="11" fillId="0" borderId="33" xfId="0" quotePrefix="1" applyNumberFormat="1" applyFont="1" applyBorder="1" applyAlignment="1">
      <alignment horizontal="center"/>
    </xf>
    <xf numFmtId="0" fontId="12" fillId="2" borderId="1" xfId="2" applyFont="1" applyBorder="1" applyAlignment="1">
      <alignment horizontal="left"/>
    </xf>
    <xf numFmtId="0" fontId="11" fillId="0" borderId="1" xfId="0" quotePrefix="1" applyFont="1" applyBorder="1" applyAlignment="1">
      <alignment horizontal="left"/>
    </xf>
    <xf numFmtId="49" fontId="11" fillId="0" borderId="11" xfId="0" applyNumberFormat="1" applyFont="1" applyBorder="1" applyAlignment="1">
      <alignment horizontal="center"/>
    </xf>
    <xf numFmtId="49" fontId="11" fillId="0" borderId="11" xfId="0" quotePrefix="1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9" fontId="11" fillId="0" borderId="35" xfId="0" applyNumberFormat="1" applyFont="1" applyBorder="1" applyAlignment="1">
      <alignment horizontal="center"/>
    </xf>
    <xf numFmtId="49" fontId="11" fillId="0" borderId="26" xfId="0" applyNumberFormat="1" applyFont="1" applyBorder="1" applyAlignment="1">
      <alignment horizontal="center"/>
    </xf>
    <xf numFmtId="49" fontId="11" fillId="0" borderId="26" xfId="0" applyNumberFormat="1" applyFont="1" applyBorder="1"/>
    <xf numFmtId="0" fontId="11" fillId="0" borderId="33" xfId="0" quotePrefix="1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/>
    <xf numFmtId="11" fontId="11" fillId="0" borderId="11" xfId="0" quotePrefix="1" applyNumberFormat="1" applyFont="1" applyBorder="1" applyAlignment="1">
      <alignment horizontal="center"/>
    </xf>
    <xf numFmtId="0" fontId="5" fillId="3" borderId="0" xfId="0" applyFont="1" applyFill="1" applyProtection="1">
      <protection hidden="1"/>
    </xf>
    <xf numFmtId="43" fontId="16" fillId="3" borderId="0" xfId="4" applyNumberFormat="1" applyFont="1" applyFill="1" applyBorder="1" applyAlignment="1" applyProtection="1">
      <alignment horizontal="left"/>
      <protection locked="0"/>
    </xf>
    <xf numFmtId="43" fontId="0" fillId="3" borderId="0" xfId="1" applyFont="1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26" xfId="0" applyNumberFormat="1" applyFill="1" applyBorder="1" applyProtection="1">
      <protection locked="0"/>
    </xf>
    <xf numFmtId="7" fontId="0" fillId="3" borderId="5" xfId="1" applyNumberFormat="1" applyFont="1" applyFill="1" applyBorder="1" applyAlignment="1" applyProtection="1">
      <alignment horizontal="center"/>
      <protection locked="0"/>
    </xf>
    <xf numFmtId="7" fontId="0" fillId="3" borderId="7" xfId="1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7" fontId="0" fillId="0" borderId="5" xfId="1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0" fontId="2" fillId="3" borderId="0" xfId="0" applyFont="1" applyFill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43" fontId="1" fillId="3" borderId="3" xfId="1" applyFont="1" applyFill="1" applyBorder="1" applyAlignment="1" applyProtection="1">
      <alignment horizontal="center"/>
      <protection hidden="1"/>
    </xf>
    <xf numFmtId="43" fontId="1" fillId="3" borderId="4" xfId="1" applyFont="1" applyFill="1" applyBorder="1" applyAlignment="1" applyProtection="1">
      <alignment horizontal="center"/>
      <protection hidden="1"/>
    </xf>
    <xf numFmtId="43" fontId="1" fillId="0" borderId="1" xfId="1" applyFont="1" applyFill="1" applyBorder="1" applyAlignment="1" applyProtection="1">
      <alignment horizontal="center"/>
      <protection hidden="1"/>
    </xf>
    <xf numFmtId="43" fontId="1" fillId="0" borderId="6" xfId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0" fillId="0" borderId="13" xfId="0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14" fontId="0" fillId="0" borderId="14" xfId="0" applyNumberForma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14" fontId="0" fillId="3" borderId="13" xfId="0" applyNumberForma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36" xfId="0" applyBorder="1" applyAlignment="1">
      <alignment horizontal="center"/>
    </xf>
    <xf numFmtId="43" fontId="16" fillId="3" borderId="0" xfId="4" applyNumberFormat="1" applyFont="1" applyFill="1" applyBorder="1" applyAlignment="1" applyProtection="1">
      <alignment horizontal="left"/>
      <protection locked="0"/>
    </xf>
    <xf numFmtId="43" fontId="1" fillId="3" borderId="3" xfId="1" applyFont="1" applyFill="1" applyBorder="1" applyAlignment="1" applyProtection="1">
      <alignment horizontal="center"/>
    </xf>
    <xf numFmtId="43" fontId="1" fillId="3" borderId="16" xfId="1" applyFont="1" applyFill="1" applyBorder="1" applyAlignment="1" applyProtection="1">
      <alignment horizontal="center"/>
    </xf>
    <xf numFmtId="43" fontId="1" fillId="3" borderId="27" xfId="1" applyFont="1" applyFill="1" applyBorder="1" applyAlignment="1" applyProtection="1">
      <alignment horizontal="center"/>
    </xf>
    <xf numFmtId="44" fontId="1" fillId="3" borderId="8" xfId="1" applyNumberFormat="1" applyFont="1" applyFill="1" applyBorder="1" applyAlignment="1" applyProtection="1">
      <alignment horizontal="center"/>
      <protection hidden="1"/>
    </xf>
    <xf numFmtId="44" fontId="1" fillId="3" borderId="9" xfId="1" applyNumberFormat="1" applyFont="1" applyFill="1" applyBorder="1" applyAlignment="1" applyProtection="1">
      <alignment horizontal="center"/>
      <protection hidden="1"/>
    </xf>
    <xf numFmtId="0" fontId="1" fillId="3" borderId="1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</cellXfs>
  <cellStyles count="5">
    <cellStyle name="Comma" xfId="1" builtinId="3"/>
    <cellStyle name="Hyperlink" xfId="4" builtinId="8"/>
    <cellStyle name="Neutral" xfId="2" builtinId="28"/>
    <cellStyle name="Normal" xfId="0" builtinId="0"/>
    <cellStyle name="Normal 2" xfId="3" xr:uid="{E3581416-6E82-44A0-A172-A211D4F00BC5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211578</xdr:colOff>
      <xdr:row>7</xdr:row>
      <xdr:rowOff>104774</xdr:rowOff>
    </xdr:to>
    <xdr:pic>
      <xdr:nvPicPr>
        <xdr:cNvPr id="2" name="Picture 1" descr="logo (black version)">
          <a:extLst>
            <a:ext uri="{FF2B5EF4-FFF2-40B4-BE49-F238E27FC236}">
              <a16:creationId xmlns:a16="http://schemas.microsoft.com/office/drawing/2014/main" id="{C0489447-B66D-4F76-ADA8-4015BF21B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0"/>
          <a:ext cx="1858843" cy="1438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E4AAB-76F3-4BC0-860F-85F8FE644EF6}" name="Table1" displayName="Table1" ref="A1:G678" totalsRowShown="0" tableBorderDxfId="7">
  <autoFilter ref="A1:G678" xr:uid="{62BE4AAB-76F3-4BC0-860F-85F8FE644EF6}"/>
  <sortState xmlns:xlrd2="http://schemas.microsoft.com/office/spreadsheetml/2017/richdata2" ref="A2:G678">
    <sortCondition ref="A1:A678"/>
  </sortState>
  <tableColumns count="7">
    <tableColumn id="1" xr3:uid="{3E52B299-A6BB-45D7-939A-5B6522DB83A1}" name="Fund" dataDxfId="6"/>
    <tableColumn id="2" xr3:uid="{CAB3C5A6-1C28-4093-A12A-601589386A30}" name="Appr" dataDxfId="5"/>
    <tableColumn id="3" xr3:uid="{9F6FF4A4-5F27-4192-B6B7-E741DA8392F1}" name="?" dataDxfId="4"/>
    <tableColumn id="7" xr3:uid="{CF9AE6A4-12FA-4C35-9A4C-8DB8116D9672}" name="Column1" dataDxfId="3"/>
    <tableColumn id="4" xr3:uid="{4793329A-05FF-4DC2-9C2F-F1ACD65F4384}" name="Class" dataDxfId="2"/>
    <tableColumn id="5" xr3:uid="{DD3C41CE-CF7D-46BD-BA9C-9470E06DE6B6}" name="Dept" dataDxfId="1"/>
    <tableColumn id="6" xr3:uid="{850E82CC-8167-496C-88F2-F14018B07223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:x:/s/ctcLinkGrantResources/EfLALZ4pkApEkFp64yzKgJUBdsMXovDtMKnDiH4tTi_MTA?e=Cg6Qwn" TargetMode="External"/><Relationship Id="rId2" Type="http://schemas.openxmlformats.org/officeDocument/2006/relationships/hyperlink" Target="../../../amitu_shoreline_edu/Documents/Microsoft%20Teams%20Chat%20Files/Forms/AllItems.aspx?id=%2Fsites%2FctcLinkBudgetDocuments%2FShared%20Documents%2FSubObject%20Expense%20Code%20Mapping%20Legacy%20to%20ctcLink%2Epdf&amp;parent=%2Fsites%2FctcLinkBudgetDocuments%2FShared%20Documents" TargetMode="External"/><Relationship Id="rId1" Type="http://schemas.openxmlformats.org/officeDocument/2006/relationships/hyperlink" Target="../../../:x:/r/sites/ctcLinkBudgetDocuments/_layouts/15/Doc.aspx?sourcedoc=%7B7324DB59-642A-4CC1-942A-7FA8F4FBDD9B%7D&amp;file=Budget%20Owners%20List.xlsx&amp;action=default&amp;mobileredirect=tru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1B0FC-160A-416E-8262-D712F4E67E35}">
  <sheetPr>
    <pageSetUpPr fitToPage="1"/>
  </sheetPr>
  <dimension ref="A1:L54"/>
  <sheetViews>
    <sheetView tabSelected="1" topLeftCell="A9" zoomScale="114" zoomScaleNormal="115" workbookViewId="0">
      <selection activeCell="B24" sqref="B24:E24"/>
    </sheetView>
  </sheetViews>
  <sheetFormatPr defaultColWidth="0" defaultRowHeight="15" zeroHeight="1" x14ac:dyDescent="0.25"/>
  <cols>
    <col min="1" max="1" width="2.140625" customWidth="1"/>
    <col min="2" max="2" width="12.7109375" customWidth="1"/>
    <col min="3" max="3" width="12" bestFit="1" customWidth="1"/>
    <col min="4" max="4" width="15.85546875" bestFit="1" customWidth="1"/>
    <col min="5" max="5" width="9.140625" customWidth="1"/>
    <col min="6" max="6" width="13.42578125" bestFit="1" customWidth="1"/>
    <col min="7" max="7" width="14.140625" bestFit="1" customWidth="1"/>
    <col min="8" max="8" width="16.140625" customWidth="1"/>
    <col min="9" max="11" width="11.5703125" customWidth="1"/>
    <col min="12" max="12" width="2.28515625" customWidth="1"/>
    <col min="13" max="16384" width="9.140625" hidden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78" t="s">
        <v>0</v>
      </c>
      <c r="E2" s="78"/>
      <c r="F2" s="78"/>
      <c r="G2" s="78"/>
      <c r="H2" s="78"/>
      <c r="I2" s="78"/>
      <c r="J2" s="1"/>
      <c r="K2" s="1"/>
      <c r="L2" s="1"/>
    </row>
    <row r="3" spans="1:12" x14ac:dyDescent="0.25">
      <c r="A3" s="1"/>
      <c r="B3" s="1"/>
      <c r="C3" s="1"/>
      <c r="D3" s="78"/>
      <c r="E3" s="78"/>
      <c r="F3" s="78"/>
      <c r="G3" s="78"/>
      <c r="H3" s="78"/>
      <c r="I3" s="78"/>
      <c r="J3" s="1"/>
      <c r="K3" s="1"/>
      <c r="L3" s="1"/>
    </row>
    <row r="4" spans="1:12" x14ac:dyDescent="0.25">
      <c r="A4" s="1"/>
      <c r="B4" s="1"/>
      <c r="C4" s="1"/>
      <c r="D4" s="78"/>
      <c r="E4" s="78"/>
      <c r="F4" s="78"/>
      <c r="G4" s="78"/>
      <c r="H4" s="78"/>
      <c r="I4" s="78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5.5" customHeight="1" x14ac:dyDescent="0.25">
      <c r="A9" s="1"/>
      <c r="B9" s="94" t="s">
        <v>1</v>
      </c>
      <c r="C9" s="94"/>
      <c r="D9" s="97"/>
      <c r="E9" s="97"/>
      <c r="F9" s="2"/>
      <c r="G9" s="2"/>
      <c r="H9" s="1"/>
      <c r="I9" s="1"/>
      <c r="J9" s="1"/>
      <c r="K9" s="1"/>
      <c r="L9" s="1"/>
    </row>
    <row r="10" spans="1:12" ht="25.5" customHeight="1" x14ac:dyDescent="0.25">
      <c r="A10" s="1"/>
      <c r="B10" s="92" t="s">
        <v>2</v>
      </c>
      <c r="C10" s="92"/>
      <c r="D10" s="99"/>
      <c r="E10" s="99"/>
      <c r="F10" s="99"/>
      <c r="G10" s="99"/>
      <c r="H10" s="1"/>
      <c r="I10" s="1"/>
      <c r="J10" s="1"/>
      <c r="K10" s="1"/>
      <c r="L10" s="1"/>
    </row>
    <row r="11" spans="1:12" ht="25.5" customHeight="1" x14ac:dyDescent="0.25">
      <c r="A11" s="1"/>
      <c r="B11" s="92" t="s">
        <v>3</v>
      </c>
      <c r="C11" s="92"/>
      <c r="D11" s="93"/>
      <c r="E11" s="93"/>
      <c r="F11" s="93"/>
      <c r="G11" s="93"/>
      <c r="H11" s="1"/>
      <c r="I11" s="1"/>
      <c r="J11" s="1"/>
      <c r="K11" s="1"/>
      <c r="L11" s="1"/>
    </row>
    <row r="12" spans="1:12" ht="25.5" customHeight="1" x14ac:dyDescent="0.25">
      <c r="A12" s="1"/>
      <c r="B12" s="92" t="s">
        <v>4</v>
      </c>
      <c r="C12" s="92"/>
      <c r="D12" s="93"/>
      <c r="E12" s="93"/>
      <c r="F12" s="93"/>
      <c r="G12" s="93"/>
      <c r="H12" s="1"/>
      <c r="I12" s="1"/>
      <c r="J12" s="1"/>
      <c r="K12" s="1"/>
      <c r="L12" s="1"/>
    </row>
    <row r="13" spans="1:12" ht="25.5" customHeight="1" x14ac:dyDescent="0.25">
      <c r="A13" s="1"/>
      <c r="B13" s="92"/>
      <c r="C13" s="92"/>
      <c r="D13" s="93"/>
      <c r="E13" s="93"/>
      <c r="F13" s="93"/>
      <c r="G13" s="93"/>
      <c r="H13" s="1"/>
      <c r="I13" s="1"/>
      <c r="J13" s="1"/>
      <c r="K13" s="1"/>
      <c r="L13" s="1"/>
    </row>
    <row r="14" spans="1:12" ht="25.5" customHeight="1" x14ac:dyDescent="0.25">
      <c r="A14" s="1"/>
      <c r="B14" s="92" t="s">
        <v>5</v>
      </c>
      <c r="C14" s="92"/>
      <c r="D14" s="96"/>
      <c r="E14" s="96"/>
      <c r="F14" s="96"/>
      <c r="G14" s="96"/>
      <c r="H14" s="1"/>
      <c r="I14" s="1"/>
      <c r="J14" s="1"/>
      <c r="K14" s="1"/>
      <c r="L14" s="1"/>
    </row>
    <row r="15" spans="1:12" ht="25.5" customHeight="1" x14ac:dyDescent="0.25">
      <c r="A15" s="1"/>
      <c r="B15" s="92"/>
      <c r="C15" s="92"/>
      <c r="D15" s="100"/>
      <c r="E15" s="100"/>
      <c r="F15" s="100"/>
      <c r="G15" s="100"/>
      <c r="H15" s="1"/>
      <c r="I15" s="1"/>
      <c r="J15" s="1"/>
      <c r="K15" s="1"/>
      <c r="L15" s="1"/>
    </row>
    <row r="16" spans="1:12" ht="25.5" customHeight="1" x14ac:dyDescent="0.25">
      <c r="A16" s="1"/>
      <c r="B16" s="92" t="s">
        <v>6</v>
      </c>
      <c r="C16" s="92"/>
      <c r="D16" s="93"/>
      <c r="E16" s="93"/>
      <c r="F16" s="93"/>
      <c r="H16" s="1"/>
      <c r="I16" s="1"/>
      <c r="J16" s="1"/>
      <c r="K16" s="1"/>
      <c r="L16" s="1"/>
    </row>
    <row r="17" spans="1:12" ht="25.5" customHeight="1" x14ac:dyDescent="0.25">
      <c r="A17" s="1"/>
      <c r="B17" s="92" t="s">
        <v>7</v>
      </c>
      <c r="C17" s="92"/>
      <c r="D17" s="95"/>
      <c r="E17" s="96"/>
      <c r="F17" s="96"/>
      <c r="H17" s="1"/>
      <c r="I17" s="1"/>
      <c r="J17" s="1"/>
      <c r="K17" s="1"/>
      <c r="L17" s="1"/>
    </row>
    <row r="18" spans="1:12" ht="25.5" customHeight="1" x14ac:dyDescent="0.25">
      <c r="A18" s="1"/>
      <c r="B18" s="92" t="s">
        <v>8</v>
      </c>
      <c r="C18" s="92"/>
      <c r="D18" s="95"/>
      <c r="E18" s="96"/>
      <c r="F18" s="96"/>
      <c r="H18" s="1"/>
      <c r="I18" s="1"/>
      <c r="J18" s="1"/>
      <c r="K18" s="1"/>
      <c r="L18" s="1"/>
    </row>
    <row r="19" spans="1:12" ht="15.75" thickBot="1" x14ac:dyDescent="0.3">
      <c r="A19" s="1"/>
      <c r="H19" s="1"/>
      <c r="I19" s="1"/>
      <c r="J19" s="1"/>
      <c r="K19" s="1"/>
      <c r="L19" s="1"/>
    </row>
    <row r="20" spans="1:12" ht="15.75" thickBot="1" x14ac:dyDescent="0.3">
      <c r="A20" s="1"/>
      <c r="B20" s="82" t="s">
        <v>9</v>
      </c>
      <c r="C20" s="83"/>
      <c r="D20" s="83"/>
      <c r="E20" s="83"/>
      <c r="F20" s="75" t="s">
        <v>10</v>
      </c>
      <c r="G20" s="75" t="s">
        <v>11</v>
      </c>
      <c r="H20" s="98" t="s">
        <v>12</v>
      </c>
      <c r="I20" s="98"/>
      <c r="J20" s="3" t="s">
        <v>13</v>
      </c>
      <c r="K20" s="1"/>
      <c r="L20" s="1"/>
    </row>
    <row r="21" spans="1:12" ht="18.75" customHeight="1" x14ac:dyDescent="0.25">
      <c r="A21" s="1"/>
      <c r="B21" s="84"/>
      <c r="C21" s="85"/>
      <c r="D21" s="85"/>
      <c r="E21" s="85"/>
      <c r="F21" s="76"/>
      <c r="G21" s="77"/>
      <c r="H21" s="102">
        <f>F21*G21</f>
        <v>0</v>
      </c>
      <c r="I21" s="102"/>
      <c r="J21" s="8"/>
      <c r="K21" s="55">
        <f>IF(J21="Yes",H21*0.103,0)</f>
        <v>0</v>
      </c>
      <c r="L21" s="1"/>
    </row>
    <row r="22" spans="1:12" ht="18.75" customHeight="1" x14ac:dyDescent="0.25">
      <c r="A22" s="1"/>
      <c r="B22" s="86"/>
      <c r="C22" s="87"/>
      <c r="D22" s="87"/>
      <c r="E22" s="87"/>
      <c r="F22" s="9"/>
      <c r="G22" s="65"/>
      <c r="H22" s="103">
        <f t="shared" ref="H22:H29" si="0">F22*G22</f>
        <v>0</v>
      </c>
      <c r="I22" s="103"/>
      <c r="J22" s="10"/>
      <c r="K22" s="55">
        <f t="shared" ref="K22:K29" si="1">IF(J22="Yes",H22*0.103,0)</f>
        <v>0</v>
      </c>
      <c r="L22" s="1"/>
    </row>
    <row r="23" spans="1:12" ht="18.75" customHeight="1" x14ac:dyDescent="0.25">
      <c r="A23" s="1"/>
      <c r="B23" s="86"/>
      <c r="C23" s="87"/>
      <c r="D23" s="87"/>
      <c r="E23" s="87"/>
      <c r="F23" s="9"/>
      <c r="G23" s="65"/>
      <c r="H23" s="103">
        <f t="shared" si="0"/>
        <v>0</v>
      </c>
      <c r="I23" s="103"/>
      <c r="J23" s="10"/>
      <c r="K23" s="55">
        <f t="shared" si="1"/>
        <v>0</v>
      </c>
      <c r="L23" s="1"/>
    </row>
    <row r="24" spans="1:12" ht="18.75" customHeight="1" x14ac:dyDescent="0.25">
      <c r="A24" s="1"/>
      <c r="B24" s="86"/>
      <c r="C24" s="87"/>
      <c r="D24" s="87"/>
      <c r="E24" s="87"/>
      <c r="F24" s="9"/>
      <c r="G24" s="65"/>
      <c r="H24" s="103">
        <f t="shared" si="0"/>
        <v>0</v>
      </c>
      <c r="I24" s="103"/>
      <c r="J24" s="10"/>
      <c r="K24" s="55">
        <f t="shared" si="1"/>
        <v>0</v>
      </c>
      <c r="L24" s="1"/>
    </row>
    <row r="25" spans="1:12" ht="18.75" customHeight="1" x14ac:dyDescent="0.25">
      <c r="A25" s="1"/>
      <c r="B25" s="86"/>
      <c r="C25" s="87"/>
      <c r="D25" s="87"/>
      <c r="E25" s="87"/>
      <c r="F25" s="9"/>
      <c r="G25" s="65"/>
      <c r="H25" s="103">
        <f t="shared" si="0"/>
        <v>0</v>
      </c>
      <c r="I25" s="103"/>
      <c r="J25" s="10"/>
      <c r="K25" s="55">
        <f t="shared" si="1"/>
        <v>0</v>
      </c>
      <c r="L25" s="1"/>
    </row>
    <row r="26" spans="1:12" ht="18.75" customHeight="1" x14ac:dyDescent="0.25">
      <c r="A26" s="1"/>
      <c r="B26" s="86"/>
      <c r="C26" s="87"/>
      <c r="D26" s="87"/>
      <c r="E26" s="87"/>
      <c r="F26" s="9"/>
      <c r="G26" s="65"/>
      <c r="H26" s="103">
        <f t="shared" si="0"/>
        <v>0</v>
      </c>
      <c r="I26" s="103"/>
      <c r="J26" s="10"/>
      <c r="K26" s="55">
        <f t="shared" si="1"/>
        <v>0</v>
      </c>
      <c r="L26" s="1"/>
    </row>
    <row r="27" spans="1:12" ht="18.75" customHeight="1" x14ac:dyDescent="0.25">
      <c r="A27" s="1"/>
      <c r="B27" s="86"/>
      <c r="C27" s="87"/>
      <c r="D27" s="87"/>
      <c r="E27" s="87"/>
      <c r="F27" s="9"/>
      <c r="G27" s="65"/>
      <c r="H27" s="103">
        <f t="shared" si="0"/>
        <v>0</v>
      </c>
      <c r="I27" s="103"/>
      <c r="J27" s="10"/>
      <c r="K27" s="55">
        <f t="shared" si="1"/>
        <v>0</v>
      </c>
      <c r="L27" s="1"/>
    </row>
    <row r="28" spans="1:12" ht="18.75" customHeight="1" x14ac:dyDescent="0.25">
      <c r="A28" s="1"/>
      <c r="B28" s="86"/>
      <c r="C28" s="87"/>
      <c r="D28" s="87"/>
      <c r="E28" s="87"/>
      <c r="F28" s="9"/>
      <c r="G28" s="65"/>
      <c r="H28" s="103">
        <f t="shared" si="0"/>
        <v>0</v>
      </c>
      <c r="I28" s="103"/>
      <c r="J28" s="10"/>
      <c r="K28" s="55">
        <f t="shared" si="1"/>
        <v>0</v>
      </c>
      <c r="L28" s="1"/>
    </row>
    <row r="29" spans="1:12" ht="18.75" customHeight="1" thickBot="1" x14ac:dyDescent="0.3">
      <c r="A29" s="1"/>
      <c r="B29" s="109"/>
      <c r="C29" s="110"/>
      <c r="D29" s="110"/>
      <c r="E29" s="110"/>
      <c r="F29" s="11"/>
      <c r="G29" s="66"/>
      <c r="H29" s="104">
        <f t="shared" si="0"/>
        <v>0</v>
      </c>
      <c r="I29" s="104"/>
      <c r="J29" s="12"/>
      <c r="K29" s="55">
        <f t="shared" si="1"/>
        <v>0</v>
      </c>
      <c r="L29" s="1"/>
    </row>
    <row r="30" spans="1:12" ht="18.75" customHeight="1" x14ac:dyDescent="0.25">
      <c r="A30" s="1"/>
      <c r="B30" s="1"/>
      <c r="C30" s="1"/>
      <c r="D30" s="1"/>
      <c r="E30" s="1"/>
      <c r="F30" s="4"/>
      <c r="G30" s="5" t="s">
        <v>14</v>
      </c>
      <c r="H30" s="88">
        <f>SUM(H21:I29)</f>
        <v>0</v>
      </c>
      <c r="I30" s="89"/>
      <c r="J30" s="1"/>
      <c r="K30" s="1"/>
      <c r="L30" s="1"/>
    </row>
    <row r="31" spans="1:12" ht="18.75" customHeight="1" x14ac:dyDescent="0.25">
      <c r="A31" s="1"/>
      <c r="B31" s="1"/>
      <c r="C31" s="1"/>
      <c r="D31" s="1"/>
      <c r="E31" s="1"/>
      <c r="F31" s="4"/>
      <c r="G31" s="6" t="s">
        <v>1685</v>
      </c>
      <c r="H31" s="90">
        <f>H30*10.4%</f>
        <v>0</v>
      </c>
      <c r="I31" s="91"/>
      <c r="J31" s="1"/>
      <c r="K31" s="1"/>
      <c r="L31" s="1"/>
    </row>
    <row r="32" spans="1:12" ht="18.75" customHeight="1" thickBot="1" x14ac:dyDescent="0.3">
      <c r="A32" s="1"/>
      <c r="B32" s="1"/>
      <c r="C32" s="1"/>
      <c r="D32" s="1"/>
      <c r="E32" s="1"/>
      <c r="F32" s="4"/>
      <c r="G32" s="7" t="s">
        <v>15</v>
      </c>
      <c r="H32" s="105">
        <f>H30+H31</f>
        <v>0</v>
      </c>
      <c r="I32" s="106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4"/>
      <c r="G33" s="4"/>
      <c r="H33" s="4"/>
      <c r="I33" s="1"/>
      <c r="J33" s="1"/>
      <c r="K33" s="1"/>
      <c r="L33" s="1"/>
    </row>
    <row r="34" spans="1:12" ht="15.75" thickBot="1" x14ac:dyDescent="0.3">
      <c r="A34" s="1"/>
      <c r="B34" s="1" t="s">
        <v>16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thickBot="1" x14ac:dyDescent="0.3">
      <c r="A35" s="1"/>
      <c r="B35" s="107" t="s">
        <v>17</v>
      </c>
      <c r="C35" s="98"/>
      <c r="D35" s="98"/>
      <c r="E35" s="98"/>
      <c r="F35" s="98"/>
      <c r="G35" s="108"/>
      <c r="H35" s="79" t="s">
        <v>18</v>
      </c>
      <c r="I35" s="80"/>
      <c r="J35" s="80"/>
      <c r="K35" s="81"/>
      <c r="L35" s="1"/>
    </row>
    <row r="36" spans="1:12" x14ac:dyDescent="0.25">
      <c r="A36" s="1"/>
      <c r="B36" s="29" t="s">
        <v>12</v>
      </c>
      <c r="C36" s="30" t="s">
        <v>19</v>
      </c>
      <c r="D36" s="30" t="s">
        <v>20</v>
      </c>
      <c r="E36" s="30" t="s">
        <v>21</v>
      </c>
      <c r="F36" s="30" t="s">
        <v>22</v>
      </c>
      <c r="G36" s="31" t="s">
        <v>23</v>
      </c>
      <c r="H36" s="24" t="s">
        <v>24</v>
      </c>
      <c r="I36" s="23" t="s">
        <v>25</v>
      </c>
      <c r="J36" s="23" t="s">
        <v>26</v>
      </c>
      <c r="K36" s="25" t="s">
        <v>27</v>
      </c>
      <c r="L36" s="1"/>
    </row>
    <row r="37" spans="1:12" ht="18.75" customHeight="1" x14ac:dyDescent="0.25">
      <c r="A37" s="1"/>
      <c r="B37" s="71"/>
      <c r="C37" s="72"/>
      <c r="D37" s="72"/>
      <c r="E37" s="73"/>
      <c r="F37" s="72"/>
      <c r="G37" s="74"/>
      <c r="H37" s="61"/>
      <c r="I37" s="59"/>
      <c r="J37" s="59"/>
      <c r="K37" s="60"/>
      <c r="L37" s="1"/>
    </row>
    <row r="38" spans="1:12" ht="18.75" customHeight="1" x14ac:dyDescent="0.25">
      <c r="A38" s="1"/>
      <c r="B38" s="67"/>
      <c r="C38" s="59"/>
      <c r="D38" s="59"/>
      <c r="E38" s="69"/>
      <c r="F38" s="59"/>
      <c r="G38" s="60"/>
      <c r="H38" s="61"/>
      <c r="I38" s="59"/>
      <c r="J38" s="59"/>
      <c r="K38" s="60"/>
      <c r="L38" s="1"/>
    </row>
    <row r="39" spans="1:12" ht="18.75" customHeight="1" x14ac:dyDescent="0.25">
      <c r="A39" s="1"/>
      <c r="B39" s="67"/>
      <c r="C39" s="59"/>
      <c r="D39" s="59"/>
      <c r="E39" s="69"/>
      <c r="F39" s="59"/>
      <c r="G39" s="60"/>
      <c r="H39" s="61"/>
      <c r="I39" s="59"/>
      <c r="J39" s="59"/>
      <c r="K39" s="60"/>
      <c r="L39" s="1"/>
    </row>
    <row r="40" spans="1:12" ht="18.75" customHeight="1" x14ac:dyDescent="0.25">
      <c r="A40" s="1"/>
      <c r="B40" s="67"/>
      <c r="C40" s="59"/>
      <c r="D40" s="59"/>
      <c r="E40" s="69"/>
      <c r="F40" s="59"/>
      <c r="G40" s="60"/>
      <c r="H40" s="61"/>
      <c r="I40" s="59"/>
      <c r="J40" s="59"/>
      <c r="K40" s="60"/>
      <c r="L40" s="1"/>
    </row>
    <row r="41" spans="1:12" ht="18.75" customHeight="1" thickBot="1" x14ac:dyDescent="0.3">
      <c r="A41" s="1"/>
      <c r="B41" s="68"/>
      <c r="C41" s="62"/>
      <c r="D41" s="62"/>
      <c r="E41" s="70"/>
      <c r="F41" s="62"/>
      <c r="G41" s="63"/>
      <c r="H41" s="64"/>
      <c r="I41" s="62"/>
      <c r="J41" s="62"/>
      <c r="K41" s="63"/>
      <c r="L41" s="1"/>
    </row>
    <row r="42" spans="1:12" ht="9.75" customHeight="1" x14ac:dyDescent="0.25">
      <c r="A42" s="1"/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1"/>
    </row>
    <row r="43" spans="1:12" ht="18.75" x14ac:dyDescent="0.3">
      <c r="A43" s="1"/>
      <c r="B43" s="101" t="s">
        <v>28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"/>
    </row>
    <row r="44" spans="1:12" ht="9.75" customHeight="1" x14ac:dyDescent="0.3">
      <c r="A44" s="1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1"/>
    </row>
    <row r="45" spans="1:12" ht="18.75" x14ac:dyDescent="0.3">
      <c r="A45" s="1"/>
      <c r="B45" s="101" t="s">
        <v>29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"/>
    </row>
    <row r="46" spans="1:12" ht="9.75" customHeight="1" x14ac:dyDescent="0.3">
      <c r="A46" s="1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1"/>
    </row>
    <row r="47" spans="1:12" ht="18.75" x14ac:dyDescent="0.3">
      <c r="A47" s="1"/>
      <c r="B47" s="101" t="s">
        <v>30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"/>
    </row>
    <row r="48" spans="1:12" x14ac:dyDescent="0.25">
      <c r="A48" s="1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</sheetData>
  <sheetProtection autoFilter="0"/>
  <mergeCells count="49">
    <mergeCell ref="B47:K47"/>
    <mergeCell ref="H21:I21"/>
    <mergeCell ref="B45:K45"/>
    <mergeCell ref="H28:I28"/>
    <mergeCell ref="H29:I29"/>
    <mergeCell ref="H22:I22"/>
    <mergeCell ref="H23:I23"/>
    <mergeCell ref="H24:I24"/>
    <mergeCell ref="H25:I25"/>
    <mergeCell ref="H26:I26"/>
    <mergeCell ref="H27:I27"/>
    <mergeCell ref="H32:I32"/>
    <mergeCell ref="B43:K43"/>
    <mergeCell ref="B35:G35"/>
    <mergeCell ref="B28:E28"/>
    <mergeCell ref="B29:E29"/>
    <mergeCell ref="D9:E9"/>
    <mergeCell ref="H20:I20"/>
    <mergeCell ref="D12:G12"/>
    <mergeCell ref="D13:G13"/>
    <mergeCell ref="D10:G10"/>
    <mergeCell ref="D14:G14"/>
    <mergeCell ref="D15:G15"/>
    <mergeCell ref="B14:C14"/>
    <mergeCell ref="B15:C15"/>
    <mergeCell ref="D16:F16"/>
    <mergeCell ref="D17:F17"/>
    <mergeCell ref="D18:F18"/>
    <mergeCell ref="B9:C9"/>
    <mergeCell ref="B10:C10"/>
    <mergeCell ref="B11:C11"/>
    <mergeCell ref="B12:C12"/>
    <mergeCell ref="B13:C13"/>
    <mergeCell ref="D2:I4"/>
    <mergeCell ref="H35:K35"/>
    <mergeCell ref="B20:E20"/>
    <mergeCell ref="B21:E21"/>
    <mergeCell ref="B22:E22"/>
    <mergeCell ref="B23:E23"/>
    <mergeCell ref="B24:E24"/>
    <mergeCell ref="B25:E25"/>
    <mergeCell ref="B26:E26"/>
    <mergeCell ref="B27:E27"/>
    <mergeCell ref="H30:I30"/>
    <mergeCell ref="H31:I31"/>
    <mergeCell ref="B17:C17"/>
    <mergeCell ref="B18:C18"/>
    <mergeCell ref="D11:G11"/>
    <mergeCell ref="B16:C16"/>
  </mergeCells>
  <hyperlinks>
    <hyperlink ref="B43:K43" r:id="rId1" display="Have a question about what your ctcLink budget is? There's a tool for that. Just click this link." xr:uid="{AFE7E554-4E86-494A-9A5A-89250E5CC737}"/>
    <hyperlink ref="B45:K45" r:id="rId2" display="Account is the new vocabulary for Object code. Look up the account number here." xr:uid="{3FA91981-0012-4D6F-8BCC-033B91259C04}"/>
    <hyperlink ref="B47:K47" r:id="rId3" display="The grant list is located here." xr:uid="{DF0389B0-DDC8-4FAE-9C85-B060EEDD1D0D}"/>
  </hyperlinks>
  <pageMargins left="0.25" right="0.25" top="0.75" bottom="0.75" header="0.3" footer="0.3"/>
  <pageSetup scale="78" fitToHeight="0" orientation="portrait" horizontalDpi="1200" verticalDpi="1200" r:id="rId4"/>
  <headerFooter>
    <oddFooter>&amp;C&amp;"-,Bold"Revised: &amp;"-,Regular"&amp;D</oddFoot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6F05C24-686F-4F68-AD28-49B57A25E0BC}">
          <x14:formula1>
            <xm:f>Sheet2!$A$2:$A$4</xm:f>
          </x14:formula1>
          <xm:sqref>J21:J29</xm:sqref>
        </x14:dataValidation>
        <x14:dataValidation type="list" allowBlank="1" showInputMessage="1" showErrorMessage="1" xr:uid="{7032DC9E-1F38-4AF2-AD2D-424806BF0A00}">
          <x14:formula1>
            <xm:f>Accounts!$B$2:$B$132</xm:f>
          </x14:formula1>
          <xm:sqref>C37:C42</xm:sqref>
        </x14:dataValidation>
        <x14:dataValidation type="list" allowBlank="1" showInputMessage="1" showErrorMessage="1" xr:uid="{C1EEACB0-8AA6-4FF0-9054-0F1212AC4B35}">
          <x14:formula1>
            <xm:f>Sheet2!$B$2:$B$5</xm:f>
          </x14:formula1>
          <xm:sqref>G37:G42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A2583-4E01-4B68-9D9E-A70A8D5CB940}">
  <dimension ref="A1:G678"/>
  <sheetViews>
    <sheetView workbookViewId="0">
      <selection activeCell="B2" sqref="B2"/>
    </sheetView>
  </sheetViews>
  <sheetFormatPr defaultRowHeight="15" x14ac:dyDescent="0.25"/>
  <cols>
    <col min="1" max="3" width="9.5703125" bestFit="1" customWidth="1"/>
    <col min="6" max="6" width="46.7109375" bestFit="1" customWidth="1"/>
  </cols>
  <sheetData>
    <row r="1" spans="1:7" x14ac:dyDescent="0.25">
      <c r="A1" t="s">
        <v>20</v>
      </c>
      <c r="B1" t="s">
        <v>31</v>
      </c>
      <c r="C1" t="s">
        <v>32</v>
      </c>
      <c r="D1" t="s">
        <v>33</v>
      </c>
      <c r="E1" t="s">
        <v>21</v>
      </c>
      <c r="F1" t="s">
        <v>22</v>
      </c>
      <c r="G1" t="s">
        <v>34</v>
      </c>
    </row>
    <row r="2" spans="1:7" ht="15.75" x14ac:dyDescent="0.25">
      <c r="A2" s="47" t="s">
        <v>35</v>
      </c>
      <c r="B2" s="41"/>
      <c r="C2" s="41"/>
      <c r="D2" s="41"/>
      <c r="E2" s="32" t="s">
        <v>36</v>
      </c>
      <c r="F2" s="32" t="s">
        <v>37</v>
      </c>
      <c r="G2" s="33" t="s">
        <v>38</v>
      </c>
    </row>
    <row r="3" spans="1:7" ht="15.75" x14ac:dyDescent="0.25">
      <c r="A3" s="47" t="s">
        <v>35</v>
      </c>
      <c r="B3" s="41"/>
      <c r="C3" s="41"/>
      <c r="D3" s="41"/>
      <c r="E3" s="32" t="s">
        <v>36</v>
      </c>
      <c r="F3" s="32" t="s">
        <v>39</v>
      </c>
      <c r="G3" s="33" t="s">
        <v>40</v>
      </c>
    </row>
    <row r="4" spans="1:7" ht="15.75" x14ac:dyDescent="0.25">
      <c r="A4" s="47" t="s">
        <v>35</v>
      </c>
      <c r="B4" s="41"/>
      <c r="C4" s="41"/>
      <c r="D4" s="41"/>
      <c r="E4" s="34" t="s">
        <v>41</v>
      </c>
      <c r="F4" s="32" t="s">
        <v>42</v>
      </c>
      <c r="G4" s="37" t="s">
        <v>43</v>
      </c>
    </row>
    <row r="5" spans="1:7" ht="15.75" x14ac:dyDescent="0.25">
      <c r="A5" s="47" t="s">
        <v>35</v>
      </c>
      <c r="B5" s="41"/>
      <c r="C5" s="41"/>
      <c r="D5" s="41"/>
      <c r="E5" s="32" t="s">
        <v>44</v>
      </c>
      <c r="F5" s="32" t="s">
        <v>45</v>
      </c>
      <c r="G5" s="33" t="s">
        <v>46</v>
      </c>
    </row>
    <row r="6" spans="1:7" ht="15.75" x14ac:dyDescent="0.25">
      <c r="A6" s="47" t="s">
        <v>35</v>
      </c>
      <c r="B6" s="41"/>
      <c r="C6" s="41"/>
      <c r="D6" s="41"/>
      <c r="E6" s="32" t="s">
        <v>47</v>
      </c>
      <c r="F6" s="32" t="s">
        <v>48</v>
      </c>
      <c r="G6" s="33" t="s">
        <v>49</v>
      </c>
    </row>
    <row r="7" spans="1:7" ht="15.75" x14ac:dyDescent="0.25">
      <c r="A7" s="47" t="s">
        <v>35</v>
      </c>
      <c r="B7" s="42"/>
      <c r="C7" s="42"/>
      <c r="D7" s="42"/>
      <c r="E7" s="32" t="s">
        <v>50</v>
      </c>
      <c r="F7" s="32" t="s">
        <v>51</v>
      </c>
      <c r="G7" s="33" t="s">
        <v>52</v>
      </c>
    </row>
    <row r="8" spans="1:7" ht="15.75" x14ac:dyDescent="0.25">
      <c r="A8" s="47" t="s">
        <v>35</v>
      </c>
      <c r="B8" s="41"/>
      <c r="C8" s="41"/>
      <c r="D8" s="41"/>
      <c r="E8" s="32" t="s">
        <v>53</v>
      </c>
      <c r="F8" s="32" t="s">
        <v>54</v>
      </c>
      <c r="G8" s="33" t="s">
        <v>55</v>
      </c>
    </row>
    <row r="9" spans="1:7" ht="15.75" x14ac:dyDescent="0.25">
      <c r="A9" s="47" t="s">
        <v>35</v>
      </c>
      <c r="B9" s="41"/>
      <c r="C9" s="41"/>
      <c r="D9" s="41"/>
      <c r="E9" s="32" t="s">
        <v>53</v>
      </c>
      <c r="F9" s="32" t="s">
        <v>56</v>
      </c>
      <c r="G9" s="33" t="s">
        <v>57</v>
      </c>
    </row>
    <row r="10" spans="1:7" ht="15.75" x14ac:dyDescent="0.25">
      <c r="A10" s="47" t="s">
        <v>35</v>
      </c>
      <c r="B10" s="42"/>
      <c r="C10" s="42"/>
      <c r="D10" s="42"/>
      <c r="E10" s="32" t="s">
        <v>58</v>
      </c>
      <c r="F10" s="32" t="s">
        <v>59</v>
      </c>
      <c r="G10" s="33" t="s">
        <v>60</v>
      </c>
    </row>
    <row r="11" spans="1:7" ht="15.75" x14ac:dyDescent="0.25">
      <c r="A11" s="47" t="s">
        <v>35</v>
      </c>
      <c r="B11" s="41"/>
      <c r="C11" s="41"/>
      <c r="D11" s="41"/>
      <c r="E11" s="32" t="s">
        <v>58</v>
      </c>
      <c r="F11" s="32" t="s">
        <v>61</v>
      </c>
      <c r="G11" s="33" t="s">
        <v>62</v>
      </c>
    </row>
    <row r="12" spans="1:7" ht="15.75" x14ac:dyDescent="0.25">
      <c r="A12" s="38" t="s">
        <v>63</v>
      </c>
      <c r="B12" s="42"/>
      <c r="C12" s="42"/>
      <c r="D12" s="42"/>
      <c r="E12" s="32" t="s">
        <v>41</v>
      </c>
      <c r="F12" s="32" t="s">
        <v>64</v>
      </c>
      <c r="G12" s="33" t="s">
        <v>65</v>
      </c>
    </row>
    <row r="13" spans="1:7" ht="15.75" x14ac:dyDescent="0.25">
      <c r="A13" s="38" t="s">
        <v>63</v>
      </c>
      <c r="B13" s="41"/>
      <c r="C13" s="41"/>
      <c r="D13" s="41"/>
      <c r="E13" s="32" t="s">
        <v>44</v>
      </c>
      <c r="F13" s="32" t="s">
        <v>66</v>
      </c>
      <c r="G13" s="33" t="s">
        <v>67</v>
      </c>
    </row>
    <row r="14" spans="1:7" ht="15.75" x14ac:dyDescent="0.25">
      <c r="A14" s="38" t="s">
        <v>63</v>
      </c>
      <c r="B14" s="41"/>
      <c r="C14" s="41"/>
      <c r="D14" s="41"/>
      <c r="E14" s="32" t="s">
        <v>58</v>
      </c>
      <c r="F14" s="32" t="s">
        <v>68</v>
      </c>
      <c r="G14" s="33" t="s">
        <v>69</v>
      </c>
    </row>
    <row r="15" spans="1:7" ht="15.75" x14ac:dyDescent="0.25">
      <c r="A15" s="38" t="s">
        <v>63</v>
      </c>
      <c r="B15" s="41">
        <v>149</v>
      </c>
      <c r="C15" s="41"/>
      <c r="D15" s="41"/>
      <c r="E15" s="32" t="s">
        <v>58</v>
      </c>
      <c r="F15" s="32" t="s">
        <v>70</v>
      </c>
      <c r="G15" s="33" t="s">
        <v>71</v>
      </c>
    </row>
    <row r="16" spans="1:7" ht="15.75" x14ac:dyDescent="0.25">
      <c r="A16" s="38" t="s">
        <v>63</v>
      </c>
      <c r="B16" s="41"/>
      <c r="C16" s="41"/>
      <c r="D16" s="41"/>
      <c r="E16" s="32" t="s">
        <v>58</v>
      </c>
      <c r="F16" s="32" t="s">
        <v>72</v>
      </c>
      <c r="G16" s="33" t="s">
        <v>73</v>
      </c>
    </row>
    <row r="17" spans="1:7" ht="15.75" x14ac:dyDescent="0.25">
      <c r="A17" s="38" t="s">
        <v>63</v>
      </c>
      <c r="B17" s="41"/>
      <c r="C17" s="41"/>
      <c r="D17" s="41"/>
      <c r="E17" s="32" t="s">
        <v>58</v>
      </c>
      <c r="F17" s="32" t="s">
        <v>74</v>
      </c>
      <c r="G17" s="33" t="s">
        <v>75</v>
      </c>
    </row>
    <row r="18" spans="1:7" ht="15.75" x14ac:dyDescent="0.25">
      <c r="A18" s="38" t="s">
        <v>63</v>
      </c>
      <c r="B18" s="41"/>
      <c r="C18" s="41"/>
      <c r="D18" s="41"/>
      <c r="E18" s="32" t="s">
        <v>76</v>
      </c>
      <c r="F18" s="32" t="s">
        <v>77</v>
      </c>
      <c r="G18" s="33" t="s">
        <v>78</v>
      </c>
    </row>
    <row r="19" spans="1:7" ht="15.75" x14ac:dyDescent="0.25">
      <c r="A19" s="38" t="s">
        <v>63</v>
      </c>
      <c r="B19" s="41"/>
      <c r="C19" s="41"/>
      <c r="D19" s="41"/>
      <c r="E19" s="32" t="s">
        <v>76</v>
      </c>
      <c r="F19" s="32" t="s">
        <v>79</v>
      </c>
      <c r="G19" s="33" t="s">
        <v>80</v>
      </c>
    </row>
    <row r="20" spans="1:7" ht="15.75" x14ac:dyDescent="0.25">
      <c r="A20" s="38" t="s">
        <v>63</v>
      </c>
      <c r="B20" s="41"/>
      <c r="C20" s="41"/>
      <c r="D20" s="41"/>
      <c r="E20" s="32" t="s">
        <v>81</v>
      </c>
      <c r="F20" s="32" t="s">
        <v>82</v>
      </c>
      <c r="G20" s="33" t="s">
        <v>83</v>
      </c>
    </row>
    <row r="21" spans="1:7" ht="15.75" x14ac:dyDescent="0.25">
      <c r="A21" s="38" t="s">
        <v>63</v>
      </c>
      <c r="B21" s="41">
        <v>149</v>
      </c>
      <c r="C21" s="41"/>
      <c r="D21" s="41"/>
      <c r="E21" s="32" t="s">
        <v>84</v>
      </c>
      <c r="F21" s="32" t="s">
        <v>85</v>
      </c>
      <c r="G21" s="33" t="s">
        <v>86</v>
      </c>
    </row>
    <row r="22" spans="1:7" ht="15.75" x14ac:dyDescent="0.25">
      <c r="A22" s="38" t="s">
        <v>63</v>
      </c>
      <c r="B22" s="41">
        <v>149</v>
      </c>
      <c r="C22" s="41"/>
      <c r="D22" s="41"/>
      <c r="E22" s="32" t="s">
        <v>84</v>
      </c>
      <c r="F22" s="32" t="s">
        <v>87</v>
      </c>
      <c r="G22" s="33" t="s">
        <v>88</v>
      </c>
    </row>
    <row r="23" spans="1:7" ht="15.75" x14ac:dyDescent="0.25">
      <c r="A23" s="38" t="s">
        <v>63</v>
      </c>
      <c r="B23" s="41"/>
      <c r="C23" s="41"/>
      <c r="D23" s="41"/>
      <c r="E23" s="32" t="s">
        <v>84</v>
      </c>
      <c r="F23" s="32" t="s">
        <v>89</v>
      </c>
      <c r="G23" s="33" t="s">
        <v>90</v>
      </c>
    </row>
    <row r="24" spans="1:7" ht="15.75" x14ac:dyDescent="0.25">
      <c r="A24" s="38" t="s">
        <v>63</v>
      </c>
      <c r="B24" s="41">
        <v>149</v>
      </c>
      <c r="C24" s="41"/>
      <c r="D24" s="41"/>
      <c r="E24" s="32" t="s">
        <v>84</v>
      </c>
      <c r="F24" s="32" t="s">
        <v>91</v>
      </c>
      <c r="G24" s="33" t="s">
        <v>92</v>
      </c>
    </row>
    <row r="25" spans="1:7" ht="15.75" x14ac:dyDescent="0.25">
      <c r="A25" s="38" t="s">
        <v>63</v>
      </c>
      <c r="B25" s="41">
        <v>149</v>
      </c>
      <c r="C25" s="41"/>
      <c r="D25" s="41"/>
      <c r="E25" s="32" t="s">
        <v>84</v>
      </c>
      <c r="F25" s="32" t="s">
        <v>93</v>
      </c>
      <c r="G25" s="33" t="s">
        <v>94</v>
      </c>
    </row>
    <row r="26" spans="1:7" ht="15.75" x14ac:dyDescent="0.25">
      <c r="A26" s="38" t="s">
        <v>63</v>
      </c>
      <c r="B26" s="41">
        <v>149</v>
      </c>
      <c r="C26" s="41"/>
      <c r="D26" s="41"/>
      <c r="E26" s="32" t="s">
        <v>84</v>
      </c>
      <c r="F26" s="32" t="s">
        <v>95</v>
      </c>
      <c r="G26" s="33" t="s">
        <v>96</v>
      </c>
    </row>
    <row r="27" spans="1:7" ht="15.75" x14ac:dyDescent="0.25">
      <c r="A27" s="48">
        <v>60</v>
      </c>
      <c r="B27" s="41"/>
      <c r="C27" s="41"/>
      <c r="D27" s="41"/>
      <c r="E27" s="32" t="s">
        <v>97</v>
      </c>
      <c r="F27" s="32" t="s">
        <v>98</v>
      </c>
      <c r="G27" s="33" t="s">
        <v>99</v>
      </c>
    </row>
    <row r="28" spans="1:7" ht="15.75" x14ac:dyDescent="0.25">
      <c r="A28" s="48">
        <v>60</v>
      </c>
      <c r="B28" s="41"/>
      <c r="C28" s="41"/>
      <c r="D28" s="41"/>
      <c r="E28" s="32" t="s">
        <v>100</v>
      </c>
      <c r="F28" s="32" t="s">
        <v>101</v>
      </c>
      <c r="G28" s="33" t="s">
        <v>102</v>
      </c>
    </row>
    <row r="29" spans="1:7" ht="15.75" x14ac:dyDescent="0.25">
      <c r="A29" s="47" t="s">
        <v>103</v>
      </c>
      <c r="B29" s="42"/>
      <c r="C29" s="42"/>
      <c r="D29" s="42"/>
      <c r="E29" s="32" t="s">
        <v>53</v>
      </c>
      <c r="F29" s="32" t="s">
        <v>104</v>
      </c>
      <c r="G29" s="33" t="s">
        <v>57</v>
      </c>
    </row>
    <row r="30" spans="1:7" ht="15.75" x14ac:dyDescent="0.25">
      <c r="A30" s="47">
        <v>91</v>
      </c>
      <c r="B30" s="42"/>
      <c r="C30" s="42"/>
      <c r="D30" s="42"/>
      <c r="E30" s="32" t="s">
        <v>41</v>
      </c>
      <c r="F30" s="32" t="s">
        <v>105</v>
      </c>
      <c r="G30" s="33" t="s">
        <v>106</v>
      </c>
    </row>
    <row r="31" spans="1:7" ht="15.75" x14ac:dyDescent="0.25">
      <c r="A31" s="48">
        <v>101</v>
      </c>
      <c r="B31" s="41"/>
      <c r="C31" s="41"/>
      <c r="D31" s="41"/>
      <c r="E31" s="32" t="s">
        <v>36</v>
      </c>
      <c r="F31" s="32" t="s">
        <v>107</v>
      </c>
      <c r="G31" s="33" t="s">
        <v>108</v>
      </c>
    </row>
    <row r="32" spans="1:7" ht="15.75" x14ac:dyDescent="0.25">
      <c r="A32" s="48">
        <v>101</v>
      </c>
      <c r="B32" s="41">
        <v>149</v>
      </c>
      <c r="C32" s="41"/>
      <c r="D32" s="41"/>
      <c r="E32" s="34" t="s">
        <v>36</v>
      </c>
      <c r="F32" s="32" t="s">
        <v>109</v>
      </c>
      <c r="G32" s="35" t="s">
        <v>110</v>
      </c>
    </row>
    <row r="33" spans="1:7" ht="15.75" x14ac:dyDescent="0.25">
      <c r="A33" s="48">
        <v>101</v>
      </c>
      <c r="B33" s="41">
        <v>149</v>
      </c>
      <c r="C33" s="41"/>
      <c r="D33" s="41"/>
      <c r="E33" s="32" t="s">
        <v>36</v>
      </c>
      <c r="F33" s="32" t="s">
        <v>111</v>
      </c>
      <c r="G33" s="33" t="s">
        <v>112</v>
      </c>
    </row>
    <row r="34" spans="1:7" ht="15.75" x14ac:dyDescent="0.25">
      <c r="A34" s="48">
        <v>101</v>
      </c>
      <c r="B34" s="41">
        <v>149</v>
      </c>
      <c r="C34" s="41"/>
      <c r="D34" s="41"/>
      <c r="E34" s="32" t="s">
        <v>36</v>
      </c>
      <c r="F34" s="32" t="s">
        <v>113</v>
      </c>
      <c r="G34" s="33" t="s">
        <v>114</v>
      </c>
    </row>
    <row r="35" spans="1:7" ht="15.75" x14ac:dyDescent="0.25">
      <c r="A35" s="48">
        <v>101</v>
      </c>
      <c r="B35" s="41">
        <v>149</v>
      </c>
      <c r="C35" s="41"/>
      <c r="D35" s="41"/>
      <c r="E35" s="32" t="s">
        <v>36</v>
      </c>
      <c r="F35" s="32" t="s">
        <v>115</v>
      </c>
      <c r="G35" s="33" t="s">
        <v>116</v>
      </c>
    </row>
    <row r="36" spans="1:7" ht="15.75" x14ac:dyDescent="0.25">
      <c r="A36" s="48">
        <v>101</v>
      </c>
      <c r="B36" s="41">
        <v>149</v>
      </c>
      <c r="C36" s="41"/>
      <c r="D36" s="41"/>
      <c r="E36" s="32" t="s">
        <v>36</v>
      </c>
      <c r="F36" s="32" t="s">
        <v>117</v>
      </c>
      <c r="G36" s="33" t="s">
        <v>118</v>
      </c>
    </row>
    <row r="37" spans="1:7" ht="15.75" x14ac:dyDescent="0.25">
      <c r="A37" s="48">
        <v>101</v>
      </c>
      <c r="B37" s="41">
        <v>149</v>
      </c>
      <c r="C37" s="41"/>
      <c r="D37" s="41"/>
      <c r="E37" s="32" t="s">
        <v>36</v>
      </c>
      <c r="F37" s="32" t="s">
        <v>119</v>
      </c>
      <c r="G37" s="36" t="s">
        <v>120</v>
      </c>
    </row>
    <row r="38" spans="1:7" ht="15.75" x14ac:dyDescent="0.25">
      <c r="A38" s="48">
        <v>101</v>
      </c>
      <c r="B38" s="41"/>
      <c r="C38" s="41"/>
      <c r="D38" s="41"/>
      <c r="E38" s="32" t="s">
        <v>36</v>
      </c>
      <c r="F38" s="32" t="s">
        <v>121</v>
      </c>
      <c r="G38" s="36" t="s">
        <v>122</v>
      </c>
    </row>
    <row r="39" spans="1:7" ht="15.75" x14ac:dyDescent="0.25">
      <c r="A39" s="48">
        <v>101</v>
      </c>
      <c r="B39" s="41">
        <v>149</v>
      </c>
      <c r="C39" s="41"/>
      <c r="D39" s="41"/>
      <c r="E39" s="32" t="s">
        <v>36</v>
      </c>
      <c r="F39" s="32" t="s">
        <v>123</v>
      </c>
      <c r="G39" s="36" t="s">
        <v>124</v>
      </c>
    </row>
    <row r="40" spans="1:7" ht="15.75" x14ac:dyDescent="0.25">
      <c r="A40" s="48">
        <v>101</v>
      </c>
      <c r="B40" s="41"/>
      <c r="C40" s="41"/>
      <c r="D40" s="41"/>
      <c r="E40" s="32" t="s">
        <v>36</v>
      </c>
      <c r="F40" s="32" t="s">
        <v>125</v>
      </c>
      <c r="G40" s="36" t="s">
        <v>126</v>
      </c>
    </row>
    <row r="41" spans="1:7" ht="15.75" x14ac:dyDescent="0.25">
      <c r="A41" s="48">
        <v>101</v>
      </c>
      <c r="B41" s="41">
        <v>149</v>
      </c>
      <c r="C41" s="41"/>
      <c r="D41" s="41"/>
      <c r="E41" s="32" t="s">
        <v>36</v>
      </c>
      <c r="F41" s="32" t="s">
        <v>127</v>
      </c>
      <c r="G41" s="33" t="s">
        <v>128</v>
      </c>
    </row>
    <row r="42" spans="1:7" ht="15.75" x14ac:dyDescent="0.25">
      <c r="A42" s="47">
        <v>101</v>
      </c>
      <c r="B42" s="42">
        <v>149</v>
      </c>
      <c r="C42" s="42"/>
      <c r="D42" s="42"/>
      <c r="E42" s="32" t="s">
        <v>36</v>
      </c>
      <c r="F42" s="32" t="s">
        <v>129</v>
      </c>
      <c r="G42" s="33" t="s">
        <v>130</v>
      </c>
    </row>
    <row r="43" spans="1:7" ht="15.75" x14ac:dyDescent="0.25">
      <c r="A43" s="48">
        <v>101</v>
      </c>
      <c r="B43" s="41">
        <v>149</v>
      </c>
      <c r="C43" s="41"/>
      <c r="D43" s="41"/>
      <c r="E43" s="32" t="s">
        <v>36</v>
      </c>
      <c r="F43" s="32" t="s">
        <v>131</v>
      </c>
      <c r="G43" s="33" t="s">
        <v>132</v>
      </c>
    </row>
    <row r="44" spans="1:7" ht="15.75" x14ac:dyDescent="0.25">
      <c r="A44" s="48">
        <v>101</v>
      </c>
      <c r="B44" s="41">
        <v>149</v>
      </c>
      <c r="C44" s="41"/>
      <c r="D44" s="41"/>
      <c r="E44" s="32" t="s">
        <v>36</v>
      </c>
      <c r="F44" s="32" t="s">
        <v>133</v>
      </c>
      <c r="G44" s="33" t="s">
        <v>134</v>
      </c>
    </row>
    <row r="45" spans="1:7" ht="15.75" x14ac:dyDescent="0.25">
      <c r="A45" s="48">
        <v>101</v>
      </c>
      <c r="B45" s="41">
        <v>149</v>
      </c>
      <c r="C45" s="41"/>
      <c r="D45" s="41"/>
      <c r="E45" s="32" t="s">
        <v>36</v>
      </c>
      <c r="F45" s="32" t="s">
        <v>135</v>
      </c>
      <c r="G45" s="33" t="s">
        <v>136</v>
      </c>
    </row>
    <row r="46" spans="1:7" ht="15.75" x14ac:dyDescent="0.25">
      <c r="A46" s="48">
        <v>101</v>
      </c>
      <c r="B46" s="41"/>
      <c r="C46" s="41"/>
      <c r="D46" s="41"/>
      <c r="E46" s="32" t="s">
        <v>36</v>
      </c>
      <c r="F46" s="32" t="s">
        <v>137</v>
      </c>
      <c r="G46" s="33" t="s">
        <v>138</v>
      </c>
    </row>
    <row r="47" spans="1:7" ht="15.75" x14ac:dyDescent="0.25">
      <c r="A47" s="48">
        <v>101</v>
      </c>
      <c r="B47" s="41">
        <v>149</v>
      </c>
      <c r="C47" s="41"/>
      <c r="D47" s="41"/>
      <c r="E47" s="32" t="s">
        <v>36</v>
      </c>
      <c r="F47" s="32" t="s">
        <v>139</v>
      </c>
      <c r="G47" s="33" t="s">
        <v>140</v>
      </c>
    </row>
    <row r="48" spans="1:7" ht="15.75" x14ac:dyDescent="0.25">
      <c r="A48" s="48">
        <v>101</v>
      </c>
      <c r="B48" s="41">
        <v>149</v>
      </c>
      <c r="C48" s="41"/>
      <c r="D48" s="41"/>
      <c r="E48" s="32" t="s">
        <v>36</v>
      </c>
      <c r="F48" s="32" t="s">
        <v>141</v>
      </c>
      <c r="G48" s="33" t="s">
        <v>142</v>
      </c>
    </row>
    <row r="49" spans="1:7" ht="15.75" x14ac:dyDescent="0.25">
      <c r="A49" s="48">
        <v>101</v>
      </c>
      <c r="B49" s="41"/>
      <c r="C49" s="41"/>
      <c r="D49" s="41"/>
      <c r="E49" s="32" t="s">
        <v>36</v>
      </c>
      <c r="F49" s="32" t="s">
        <v>143</v>
      </c>
      <c r="G49" s="33" t="s">
        <v>144</v>
      </c>
    </row>
    <row r="50" spans="1:7" ht="15.75" x14ac:dyDescent="0.25">
      <c r="A50" s="48">
        <v>101</v>
      </c>
      <c r="B50" s="41">
        <v>149</v>
      </c>
      <c r="C50" s="41"/>
      <c r="D50" s="41"/>
      <c r="E50" s="32" t="s">
        <v>36</v>
      </c>
      <c r="F50" s="32" t="s">
        <v>145</v>
      </c>
      <c r="G50" s="33" t="s">
        <v>146</v>
      </c>
    </row>
    <row r="51" spans="1:7" ht="15.75" x14ac:dyDescent="0.25">
      <c r="A51" s="48">
        <v>101</v>
      </c>
      <c r="B51" s="41">
        <v>149</v>
      </c>
      <c r="C51" s="41"/>
      <c r="D51" s="41"/>
      <c r="E51" s="32" t="s">
        <v>36</v>
      </c>
      <c r="F51" s="32" t="s">
        <v>147</v>
      </c>
      <c r="G51" s="33" t="s">
        <v>148</v>
      </c>
    </row>
    <row r="52" spans="1:7" ht="15.75" x14ac:dyDescent="0.25">
      <c r="A52" s="48">
        <v>101</v>
      </c>
      <c r="B52" s="41">
        <v>149</v>
      </c>
      <c r="C52" s="41"/>
      <c r="D52" s="41"/>
      <c r="E52" s="32" t="s">
        <v>36</v>
      </c>
      <c r="F52" s="32" t="s">
        <v>149</v>
      </c>
      <c r="G52" s="33" t="s">
        <v>150</v>
      </c>
    </row>
    <row r="53" spans="1:7" ht="15.75" x14ac:dyDescent="0.25">
      <c r="A53" s="48">
        <v>101</v>
      </c>
      <c r="B53" s="41">
        <v>149</v>
      </c>
      <c r="C53" s="41"/>
      <c r="D53" s="41"/>
      <c r="E53" s="32" t="s">
        <v>36</v>
      </c>
      <c r="F53" s="32" t="s">
        <v>151</v>
      </c>
      <c r="G53" s="33" t="s">
        <v>152</v>
      </c>
    </row>
    <row r="54" spans="1:7" ht="15.75" x14ac:dyDescent="0.25">
      <c r="A54" s="48">
        <v>101</v>
      </c>
      <c r="B54" s="41">
        <v>149</v>
      </c>
      <c r="C54" s="41"/>
      <c r="D54" s="41"/>
      <c r="E54" s="32" t="s">
        <v>36</v>
      </c>
      <c r="F54" s="32" t="s">
        <v>153</v>
      </c>
      <c r="G54" s="33" t="s">
        <v>154</v>
      </c>
    </row>
    <row r="55" spans="1:7" ht="15.75" x14ac:dyDescent="0.25">
      <c r="A55" s="47">
        <v>101</v>
      </c>
      <c r="B55" s="42"/>
      <c r="C55" s="42"/>
      <c r="D55" s="42"/>
      <c r="E55" s="32" t="s">
        <v>36</v>
      </c>
      <c r="F55" s="32" t="s">
        <v>155</v>
      </c>
      <c r="G55" s="33" t="s">
        <v>156</v>
      </c>
    </row>
    <row r="56" spans="1:7" ht="15.75" x14ac:dyDescent="0.25">
      <c r="A56" s="47">
        <v>101</v>
      </c>
      <c r="B56" s="42">
        <v>149</v>
      </c>
      <c r="C56" s="42"/>
      <c r="D56" s="42"/>
      <c r="E56" s="32" t="s">
        <v>41</v>
      </c>
      <c r="F56" s="32" t="s">
        <v>157</v>
      </c>
      <c r="G56" s="33" t="s">
        <v>158</v>
      </c>
    </row>
    <row r="57" spans="1:7" ht="15.75" x14ac:dyDescent="0.25">
      <c r="A57" s="47">
        <v>101</v>
      </c>
      <c r="B57" s="42">
        <v>149</v>
      </c>
      <c r="C57" s="42"/>
      <c r="D57" s="42"/>
      <c r="E57" s="32" t="s">
        <v>41</v>
      </c>
      <c r="F57" s="32" t="s">
        <v>159</v>
      </c>
      <c r="G57" s="33" t="s">
        <v>160</v>
      </c>
    </row>
    <row r="58" spans="1:7" ht="15.75" x14ac:dyDescent="0.25">
      <c r="A58" s="47">
        <v>101</v>
      </c>
      <c r="B58" s="42">
        <v>149</v>
      </c>
      <c r="C58" s="42"/>
      <c r="D58" s="42"/>
      <c r="E58" s="32" t="s">
        <v>41</v>
      </c>
      <c r="F58" s="32" t="s">
        <v>161</v>
      </c>
      <c r="G58" s="33" t="s">
        <v>162</v>
      </c>
    </row>
    <row r="59" spans="1:7" ht="15.75" x14ac:dyDescent="0.25">
      <c r="A59" s="48">
        <v>101</v>
      </c>
      <c r="B59" s="41">
        <v>149</v>
      </c>
      <c r="C59" s="41"/>
      <c r="D59" s="41"/>
      <c r="E59" s="32" t="s">
        <v>41</v>
      </c>
      <c r="F59" s="32" t="s">
        <v>163</v>
      </c>
      <c r="G59" s="33" t="s">
        <v>164</v>
      </c>
    </row>
    <row r="60" spans="1:7" ht="15.75" x14ac:dyDescent="0.25">
      <c r="A60" s="47">
        <v>101</v>
      </c>
      <c r="B60" s="42"/>
      <c r="C60" s="42"/>
      <c r="D60" s="42"/>
      <c r="E60" s="32" t="s">
        <v>41</v>
      </c>
      <c r="F60" s="32" t="s">
        <v>165</v>
      </c>
      <c r="G60" s="33" t="s">
        <v>166</v>
      </c>
    </row>
    <row r="61" spans="1:7" ht="15.75" x14ac:dyDescent="0.25">
      <c r="A61" s="48">
        <v>101</v>
      </c>
      <c r="B61" s="41"/>
      <c r="C61" s="41"/>
      <c r="D61" s="41"/>
      <c r="E61" s="32" t="s">
        <v>41</v>
      </c>
      <c r="F61" s="32" t="s">
        <v>167</v>
      </c>
      <c r="G61" s="33" t="s">
        <v>168</v>
      </c>
    </row>
    <row r="62" spans="1:7" ht="15.75" x14ac:dyDescent="0.25">
      <c r="A62" s="47">
        <v>101</v>
      </c>
      <c r="B62" s="42"/>
      <c r="C62" s="42"/>
      <c r="D62" s="42"/>
      <c r="E62" s="32" t="s">
        <v>41</v>
      </c>
      <c r="F62" s="32" t="s">
        <v>169</v>
      </c>
      <c r="G62" s="33" t="s">
        <v>170</v>
      </c>
    </row>
    <row r="63" spans="1:7" ht="15.75" x14ac:dyDescent="0.25">
      <c r="A63" s="48">
        <v>101</v>
      </c>
      <c r="B63" s="41">
        <v>149</v>
      </c>
      <c r="C63" s="41"/>
      <c r="D63" s="41"/>
      <c r="E63" s="32" t="s">
        <v>41</v>
      </c>
      <c r="F63" s="32" t="s">
        <v>171</v>
      </c>
      <c r="G63" s="33" t="s">
        <v>172</v>
      </c>
    </row>
    <row r="64" spans="1:7" ht="15.75" x14ac:dyDescent="0.25">
      <c r="A64" s="48">
        <v>101</v>
      </c>
      <c r="B64" s="41"/>
      <c r="C64" s="41"/>
      <c r="D64" s="41"/>
      <c r="E64" s="32" t="s">
        <v>41</v>
      </c>
      <c r="F64" s="32" t="s">
        <v>173</v>
      </c>
      <c r="G64" s="33" t="s">
        <v>174</v>
      </c>
    </row>
    <row r="65" spans="1:7" ht="15.75" x14ac:dyDescent="0.25">
      <c r="A65" s="48">
        <v>101</v>
      </c>
      <c r="B65" s="41"/>
      <c r="C65" s="41"/>
      <c r="D65" s="41"/>
      <c r="E65" s="32" t="s">
        <v>44</v>
      </c>
      <c r="F65" s="32" t="s">
        <v>175</v>
      </c>
      <c r="G65" s="33" t="s">
        <v>176</v>
      </c>
    </row>
    <row r="66" spans="1:7" ht="15.75" x14ac:dyDescent="0.25">
      <c r="A66" s="47">
        <v>101</v>
      </c>
      <c r="B66" s="42">
        <v>149</v>
      </c>
      <c r="C66" s="42"/>
      <c r="D66" s="42"/>
      <c r="E66" s="32" t="s">
        <v>50</v>
      </c>
      <c r="F66" s="32" t="s">
        <v>177</v>
      </c>
      <c r="G66" s="33" t="s">
        <v>178</v>
      </c>
    </row>
    <row r="67" spans="1:7" ht="15.75" x14ac:dyDescent="0.25">
      <c r="A67" s="47">
        <v>101</v>
      </c>
      <c r="B67" s="42">
        <v>149</v>
      </c>
      <c r="C67" s="42"/>
      <c r="D67" s="42"/>
      <c r="E67" s="32" t="s">
        <v>50</v>
      </c>
      <c r="F67" s="32" t="s">
        <v>179</v>
      </c>
      <c r="G67" s="33" t="s">
        <v>180</v>
      </c>
    </row>
    <row r="68" spans="1:7" ht="15.75" x14ac:dyDescent="0.25">
      <c r="A68" s="48">
        <v>101</v>
      </c>
      <c r="B68" s="41">
        <v>149</v>
      </c>
      <c r="C68" s="41"/>
      <c r="D68" s="41"/>
      <c r="E68" s="32" t="s">
        <v>50</v>
      </c>
      <c r="F68" s="32" t="s">
        <v>181</v>
      </c>
      <c r="G68" s="33" t="s">
        <v>182</v>
      </c>
    </row>
    <row r="69" spans="1:7" ht="15.75" x14ac:dyDescent="0.25">
      <c r="A69" s="48">
        <v>101</v>
      </c>
      <c r="B69" s="41"/>
      <c r="C69" s="41"/>
      <c r="D69" s="41"/>
      <c r="E69" s="32" t="s">
        <v>53</v>
      </c>
      <c r="F69" s="32" t="s">
        <v>183</v>
      </c>
      <c r="G69" s="33" t="s">
        <v>184</v>
      </c>
    </row>
    <row r="70" spans="1:7" ht="15.75" x14ac:dyDescent="0.25">
      <c r="A70" s="47">
        <v>101</v>
      </c>
      <c r="B70" s="42">
        <v>149</v>
      </c>
      <c r="C70" s="42"/>
      <c r="D70" s="42"/>
      <c r="E70" s="32" t="s">
        <v>185</v>
      </c>
      <c r="F70" s="32" t="s">
        <v>186</v>
      </c>
      <c r="G70" s="33" t="s">
        <v>187</v>
      </c>
    </row>
    <row r="71" spans="1:7" ht="15.75" x14ac:dyDescent="0.25">
      <c r="A71" s="48">
        <v>101</v>
      </c>
      <c r="B71" s="41"/>
      <c r="C71" s="41"/>
      <c r="D71" s="41"/>
      <c r="E71" s="32" t="s">
        <v>58</v>
      </c>
      <c r="F71" s="32" t="s">
        <v>188</v>
      </c>
      <c r="G71" s="33" t="s">
        <v>189</v>
      </c>
    </row>
    <row r="72" spans="1:7" ht="15.75" x14ac:dyDescent="0.25">
      <c r="A72" s="48">
        <v>101</v>
      </c>
      <c r="B72" s="54" t="s">
        <v>63</v>
      </c>
      <c r="C72" s="41"/>
      <c r="D72" s="41"/>
      <c r="E72" s="32" t="s">
        <v>58</v>
      </c>
      <c r="F72" s="32" t="s">
        <v>190</v>
      </c>
      <c r="G72" s="33" t="s">
        <v>191</v>
      </c>
    </row>
    <row r="73" spans="1:7" ht="15.75" x14ac:dyDescent="0.25">
      <c r="A73" s="48">
        <v>101</v>
      </c>
      <c r="B73" s="41"/>
      <c r="C73" s="41"/>
      <c r="D73" s="41"/>
      <c r="E73" s="32" t="s">
        <v>58</v>
      </c>
      <c r="F73" s="32" t="s">
        <v>59</v>
      </c>
      <c r="G73" s="33" t="s">
        <v>60</v>
      </c>
    </row>
    <row r="74" spans="1:7" ht="15.75" x14ac:dyDescent="0.25">
      <c r="A74" s="48">
        <v>101</v>
      </c>
      <c r="B74" s="41"/>
      <c r="C74" s="41"/>
      <c r="D74" s="41"/>
      <c r="E74" s="32" t="s">
        <v>58</v>
      </c>
      <c r="F74" s="32" t="s">
        <v>192</v>
      </c>
      <c r="G74" s="33" t="s">
        <v>193</v>
      </c>
    </row>
    <row r="75" spans="1:7" ht="15.75" x14ac:dyDescent="0.25">
      <c r="A75" s="48">
        <v>101</v>
      </c>
      <c r="B75" s="41">
        <v>149</v>
      </c>
      <c r="C75" s="41"/>
      <c r="D75" s="41"/>
      <c r="E75" s="32" t="s">
        <v>194</v>
      </c>
      <c r="F75" s="32" t="s">
        <v>195</v>
      </c>
      <c r="G75" s="33" t="s">
        <v>196</v>
      </c>
    </row>
    <row r="76" spans="1:7" ht="15.75" x14ac:dyDescent="0.25">
      <c r="A76" s="48">
        <v>101</v>
      </c>
      <c r="B76" s="41">
        <v>149</v>
      </c>
      <c r="C76" s="41"/>
      <c r="D76" s="41"/>
      <c r="E76" s="32" t="s">
        <v>197</v>
      </c>
      <c r="F76" s="32" t="s">
        <v>198</v>
      </c>
      <c r="G76" s="33" t="s">
        <v>199</v>
      </c>
    </row>
    <row r="77" spans="1:7" ht="15.75" x14ac:dyDescent="0.25">
      <c r="A77" s="48">
        <v>101</v>
      </c>
      <c r="B77" s="41"/>
      <c r="C77" s="41"/>
      <c r="D77" s="41"/>
      <c r="E77" s="32" t="s">
        <v>200</v>
      </c>
      <c r="F77" s="32" t="s">
        <v>201</v>
      </c>
      <c r="G77" s="33" t="s">
        <v>202</v>
      </c>
    </row>
    <row r="78" spans="1:7" ht="15.75" x14ac:dyDescent="0.25">
      <c r="A78" s="47">
        <v>112</v>
      </c>
      <c r="B78" s="42"/>
      <c r="C78" s="42"/>
      <c r="D78" s="42"/>
      <c r="E78" s="32" t="s">
        <v>36</v>
      </c>
      <c r="F78" s="32" t="s">
        <v>203</v>
      </c>
      <c r="G78" s="33" t="s">
        <v>204</v>
      </c>
    </row>
    <row r="79" spans="1:7" ht="15.75" x14ac:dyDescent="0.25">
      <c r="A79" s="48">
        <v>123</v>
      </c>
      <c r="B79" s="41"/>
      <c r="C79" s="41"/>
      <c r="D79" s="41"/>
      <c r="E79" s="32" t="s">
        <v>41</v>
      </c>
      <c r="F79" s="32" t="s">
        <v>205</v>
      </c>
      <c r="G79" s="33" t="s">
        <v>206</v>
      </c>
    </row>
    <row r="80" spans="1:7" ht="15.75" x14ac:dyDescent="0.25">
      <c r="A80" s="48">
        <v>123</v>
      </c>
      <c r="B80" s="41"/>
      <c r="C80" s="41"/>
      <c r="D80" s="41"/>
      <c r="E80" s="32" t="s">
        <v>50</v>
      </c>
      <c r="F80" s="32" t="s">
        <v>207</v>
      </c>
      <c r="G80" s="33" t="s">
        <v>208</v>
      </c>
    </row>
    <row r="81" spans="1:7" ht="15.75" x14ac:dyDescent="0.25">
      <c r="A81" s="48">
        <v>123</v>
      </c>
      <c r="B81" s="41"/>
      <c r="C81" s="41"/>
      <c r="D81" s="41"/>
      <c r="E81" s="32" t="s">
        <v>58</v>
      </c>
      <c r="F81" s="32" t="s">
        <v>205</v>
      </c>
      <c r="G81" s="33" t="s">
        <v>206</v>
      </c>
    </row>
    <row r="82" spans="1:7" ht="15.75" x14ac:dyDescent="0.25">
      <c r="A82" s="48">
        <v>123</v>
      </c>
      <c r="B82" s="54" t="s">
        <v>63</v>
      </c>
      <c r="C82" s="41"/>
      <c r="D82" s="41"/>
      <c r="E82" s="32" t="s">
        <v>58</v>
      </c>
      <c r="F82" s="32" t="s">
        <v>209</v>
      </c>
      <c r="G82" s="33" t="s">
        <v>210</v>
      </c>
    </row>
    <row r="83" spans="1:7" ht="15.75" x14ac:dyDescent="0.25">
      <c r="A83" s="47">
        <v>145</v>
      </c>
      <c r="B83" s="42"/>
      <c r="C83" s="42"/>
      <c r="D83" s="42"/>
      <c r="E83" s="32" t="s">
        <v>211</v>
      </c>
      <c r="F83" s="32" t="s">
        <v>212</v>
      </c>
      <c r="G83" s="33" t="s">
        <v>213</v>
      </c>
    </row>
    <row r="84" spans="1:7" ht="15.75" x14ac:dyDescent="0.25">
      <c r="A84" s="48">
        <v>145</v>
      </c>
      <c r="B84" s="41"/>
      <c r="C84" s="41"/>
      <c r="D84" s="41"/>
      <c r="E84" s="32" t="s">
        <v>211</v>
      </c>
      <c r="F84" s="32" t="s">
        <v>214</v>
      </c>
      <c r="G84" s="33" t="s">
        <v>215</v>
      </c>
    </row>
    <row r="85" spans="1:7" ht="15.75" x14ac:dyDescent="0.25">
      <c r="A85" s="48">
        <v>145</v>
      </c>
      <c r="B85" s="41"/>
      <c r="C85" s="41"/>
      <c r="D85" s="41"/>
      <c r="E85" s="32" t="s">
        <v>211</v>
      </c>
      <c r="F85" s="32" t="s">
        <v>216</v>
      </c>
      <c r="G85" s="33" t="s">
        <v>217</v>
      </c>
    </row>
    <row r="86" spans="1:7" ht="15.75" x14ac:dyDescent="0.25">
      <c r="A86" s="48">
        <v>145</v>
      </c>
      <c r="B86" s="41"/>
      <c r="C86" s="41"/>
      <c r="D86" s="41"/>
      <c r="E86" s="32" t="s">
        <v>211</v>
      </c>
      <c r="F86" s="34" t="s">
        <v>218</v>
      </c>
      <c r="G86" s="35" t="s">
        <v>219</v>
      </c>
    </row>
    <row r="87" spans="1:7" ht="15.75" x14ac:dyDescent="0.25">
      <c r="A87" s="48">
        <v>145</v>
      </c>
      <c r="B87" s="41"/>
      <c r="C87" s="41"/>
      <c r="D87" s="41"/>
      <c r="E87" s="32" t="s">
        <v>211</v>
      </c>
      <c r="F87" s="32" t="s">
        <v>220</v>
      </c>
      <c r="G87" s="33" t="s">
        <v>221</v>
      </c>
    </row>
    <row r="88" spans="1:7" ht="15.75" x14ac:dyDescent="0.25">
      <c r="A88" s="48">
        <v>145</v>
      </c>
      <c r="B88" s="41"/>
      <c r="C88" s="41"/>
      <c r="D88" s="41"/>
      <c r="E88" s="32" t="s">
        <v>211</v>
      </c>
      <c r="F88" s="32" t="s">
        <v>222</v>
      </c>
      <c r="G88" s="33" t="s">
        <v>223</v>
      </c>
    </row>
    <row r="89" spans="1:7" ht="15.75" x14ac:dyDescent="0.25">
      <c r="A89" s="48">
        <v>145</v>
      </c>
      <c r="B89" s="41"/>
      <c r="C89" s="41"/>
      <c r="D89" s="41"/>
      <c r="E89" s="32" t="s">
        <v>211</v>
      </c>
      <c r="F89" s="32" t="s">
        <v>224</v>
      </c>
      <c r="G89" s="33" t="s">
        <v>225</v>
      </c>
    </row>
    <row r="90" spans="1:7" ht="15.75" x14ac:dyDescent="0.25">
      <c r="A90" s="48">
        <v>145</v>
      </c>
      <c r="B90" s="41"/>
      <c r="C90" s="41"/>
      <c r="D90" s="41"/>
      <c r="E90" s="32" t="s">
        <v>211</v>
      </c>
      <c r="F90" s="32" t="s">
        <v>226</v>
      </c>
      <c r="G90" s="33" t="s">
        <v>227</v>
      </c>
    </row>
    <row r="91" spans="1:7" ht="15.75" x14ac:dyDescent="0.25">
      <c r="A91" s="48">
        <v>145</v>
      </c>
      <c r="B91" s="41"/>
      <c r="C91" s="41"/>
      <c r="D91" s="41"/>
      <c r="E91" s="32" t="s">
        <v>228</v>
      </c>
      <c r="F91" s="32" t="s">
        <v>229</v>
      </c>
      <c r="G91" s="33" t="s">
        <v>230</v>
      </c>
    </row>
    <row r="92" spans="1:7" ht="15.75" x14ac:dyDescent="0.25">
      <c r="A92" s="48">
        <v>145</v>
      </c>
      <c r="B92" s="41"/>
      <c r="C92" s="41"/>
      <c r="D92" s="41"/>
      <c r="E92" s="32" t="s">
        <v>228</v>
      </c>
      <c r="F92" s="32" t="s">
        <v>231</v>
      </c>
      <c r="G92" s="33" t="s">
        <v>232</v>
      </c>
    </row>
    <row r="93" spans="1:7" ht="15.75" x14ac:dyDescent="0.25">
      <c r="A93" s="48">
        <v>145</v>
      </c>
      <c r="B93" s="41"/>
      <c r="C93" s="41"/>
      <c r="D93" s="41"/>
      <c r="E93" s="32" t="s">
        <v>228</v>
      </c>
      <c r="F93" s="32" t="s">
        <v>233</v>
      </c>
      <c r="G93" s="33" t="s">
        <v>234</v>
      </c>
    </row>
    <row r="94" spans="1:7" ht="15.75" x14ac:dyDescent="0.25">
      <c r="A94" s="48">
        <v>145</v>
      </c>
      <c r="B94" s="41"/>
      <c r="C94" s="41"/>
      <c r="D94" s="41"/>
      <c r="E94" s="32" t="s">
        <v>235</v>
      </c>
      <c r="F94" s="32" t="s">
        <v>236</v>
      </c>
      <c r="G94" s="33" t="s">
        <v>237</v>
      </c>
    </row>
    <row r="95" spans="1:7" ht="15.75" x14ac:dyDescent="0.25">
      <c r="A95" s="48">
        <v>145</v>
      </c>
      <c r="B95" s="41"/>
      <c r="C95" s="41"/>
      <c r="D95" s="41"/>
      <c r="E95" s="32" t="s">
        <v>235</v>
      </c>
      <c r="F95" s="32" t="s">
        <v>238</v>
      </c>
      <c r="G95" s="33" t="s">
        <v>239</v>
      </c>
    </row>
    <row r="96" spans="1:7" ht="15.75" x14ac:dyDescent="0.25">
      <c r="A96" s="48">
        <v>145</v>
      </c>
      <c r="B96" s="41"/>
      <c r="C96" s="41"/>
      <c r="D96" s="41"/>
      <c r="E96" s="32" t="s">
        <v>235</v>
      </c>
      <c r="F96" s="32" t="s">
        <v>240</v>
      </c>
      <c r="G96" s="33" t="s">
        <v>241</v>
      </c>
    </row>
    <row r="97" spans="1:7" ht="15.75" x14ac:dyDescent="0.25">
      <c r="A97" s="48">
        <v>145</v>
      </c>
      <c r="B97" s="41"/>
      <c r="C97" s="41"/>
      <c r="D97" s="41"/>
      <c r="E97" s="32" t="s">
        <v>235</v>
      </c>
      <c r="F97" s="32" t="s">
        <v>242</v>
      </c>
      <c r="G97" s="33" t="s">
        <v>243</v>
      </c>
    </row>
    <row r="98" spans="1:7" ht="15.75" x14ac:dyDescent="0.25">
      <c r="A98" s="48">
        <v>145</v>
      </c>
      <c r="B98" s="41"/>
      <c r="C98" s="41"/>
      <c r="D98" s="41"/>
      <c r="E98" s="32" t="s">
        <v>244</v>
      </c>
      <c r="F98" s="32" t="s">
        <v>245</v>
      </c>
      <c r="G98" s="33" t="s">
        <v>246</v>
      </c>
    </row>
    <row r="99" spans="1:7" ht="15.75" x14ac:dyDescent="0.25">
      <c r="A99" s="48">
        <v>145</v>
      </c>
      <c r="B99" s="41"/>
      <c r="C99" s="41"/>
      <c r="D99" s="41"/>
      <c r="E99" s="32" t="s">
        <v>244</v>
      </c>
      <c r="F99" s="32" t="s">
        <v>247</v>
      </c>
      <c r="G99" s="33" t="s">
        <v>248</v>
      </c>
    </row>
    <row r="100" spans="1:7" ht="15.75" x14ac:dyDescent="0.25">
      <c r="A100" s="48">
        <v>145</v>
      </c>
      <c r="B100" s="41"/>
      <c r="C100" s="41"/>
      <c r="D100" s="41"/>
      <c r="E100" s="32" t="s">
        <v>244</v>
      </c>
      <c r="F100" s="32" t="s">
        <v>249</v>
      </c>
      <c r="G100" s="33" t="s">
        <v>250</v>
      </c>
    </row>
    <row r="101" spans="1:7" ht="15.75" x14ac:dyDescent="0.25">
      <c r="A101" s="48">
        <v>145</v>
      </c>
      <c r="B101" s="41"/>
      <c r="C101" s="41"/>
      <c r="D101" s="41"/>
      <c r="E101" s="32" t="s">
        <v>244</v>
      </c>
      <c r="F101" s="32" t="s">
        <v>251</v>
      </c>
      <c r="G101" s="33" t="s">
        <v>252</v>
      </c>
    </row>
    <row r="102" spans="1:7" ht="15.75" x14ac:dyDescent="0.25">
      <c r="A102" s="48">
        <v>145</v>
      </c>
      <c r="B102" s="41"/>
      <c r="C102" s="41"/>
      <c r="D102" s="41"/>
      <c r="E102" s="32" t="s">
        <v>253</v>
      </c>
      <c r="F102" s="32" t="s">
        <v>254</v>
      </c>
      <c r="G102" s="33" t="s">
        <v>255</v>
      </c>
    </row>
    <row r="103" spans="1:7" ht="15.75" x14ac:dyDescent="0.25">
      <c r="A103" s="47">
        <v>145</v>
      </c>
      <c r="B103" s="42"/>
      <c r="C103" s="42"/>
      <c r="D103" s="42"/>
      <c r="E103" s="32" t="s">
        <v>253</v>
      </c>
      <c r="F103" s="32" t="s">
        <v>256</v>
      </c>
      <c r="G103" s="33" t="s">
        <v>257</v>
      </c>
    </row>
    <row r="104" spans="1:7" ht="15.75" x14ac:dyDescent="0.25">
      <c r="A104" s="48">
        <v>145</v>
      </c>
      <c r="B104" s="41"/>
      <c r="C104" s="41"/>
      <c r="D104" s="41"/>
      <c r="E104" s="32" t="s">
        <v>258</v>
      </c>
      <c r="F104" s="32" t="s">
        <v>259</v>
      </c>
      <c r="G104" s="33" t="s">
        <v>260</v>
      </c>
    </row>
    <row r="105" spans="1:7" ht="15.75" x14ac:dyDescent="0.25">
      <c r="A105" s="48">
        <v>145</v>
      </c>
      <c r="B105" s="41"/>
      <c r="C105" s="41"/>
      <c r="D105" s="41"/>
      <c r="E105" s="32" t="s">
        <v>258</v>
      </c>
      <c r="F105" s="32" t="s">
        <v>261</v>
      </c>
      <c r="G105" s="33" t="s">
        <v>262</v>
      </c>
    </row>
    <row r="106" spans="1:7" ht="15.75" x14ac:dyDescent="0.25">
      <c r="A106" s="48">
        <v>145</v>
      </c>
      <c r="B106" s="41"/>
      <c r="C106" s="41"/>
      <c r="D106" s="41"/>
      <c r="E106" s="32" t="s">
        <v>258</v>
      </c>
      <c r="F106" s="32" t="s">
        <v>263</v>
      </c>
      <c r="G106" s="33" t="s">
        <v>264</v>
      </c>
    </row>
    <row r="107" spans="1:7" ht="15.75" x14ac:dyDescent="0.25">
      <c r="A107" s="48">
        <v>145</v>
      </c>
      <c r="B107" s="41"/>
      <c r="C107" s="41"/>
      <c r="D107" s="41"/>
      <c r="E107" s="32" t="s">
        <v>258</v>
      </c>
      <c r="F107" s="32" t="s">
        <v>265</v>
      </c>
      <c r="G107" s="33" t="s">
        <v>266</v>
      </c>
    </row>
    <row r="108" spans="1:7" ht="15.75" x14ac:dyDescent="0.25">
      <c r="A108" s="48">
        <v>145</v>
      </c>
      <c r="B108" s="41"/>
      <c r="C108" s="41"/>
      <c r="D108" s="41"/>
      <c r="E108" s="32" t="s">
        <v>258</v>
      </c>
      <c r="F108" s="32" t="s">
        <v>267</v>
      </c>
      <c r="G108" s="33" t="s">
        <v>268</v>
      </c>
    </row>
    <row r="109" spans="1:7" ht="15.75" x14ac:dyDescent="0.25">
      <c r="A109" s="48">
        <v>145</v>
      </c>
      <c r="B109" s="41"/>
      <c r="C109" s="41"/>
      <c r="D109" s="41"/>
      <c r="E109" s="32" t="s">
        <v>258</v>
      </c>
      <c r="F109" s="32" t="s">
        <v>269</v>
      </c>
      <c r="G109" s="33" t="s">
        <v>270</v>
      </c>
    </row>
    <row r="110" spans="1:7" ht="15.75" x14ac:dyDescent="0.25">
      <c r="A110" s="48">
        <v>145</v>
      </c>
      <c r="B110" s="41"/>
      <c r="C110" s="41"/>
      <c r="D110" s="41"/>
      <c r="E110" s="32" t="s">
        <v>258</v>
      </c>
      <c r="F110" s="32" t="s">
        <v>271</v>
      </c>
      <c r="G110" s="33" t="s">
        <v>272</v>
      </c>
    </row>
    <row r="111" spans="1:7" ht="15.75" x14ac:dyDescent="0.25">
      <c r="A111" s="48">
        <v>145</v>
      </c>
      <c r="B111" s="41"/>
      <c r="C111" s="41"/>
      <c r="D111" s="41"/>
      <c r="E111" s="32" t="s">
        <v>258</v>
      </c>
      <c r="F111" s="32" t="s">
        <v>273</v>
      </c>
      <c r="G111" s="33" t="s">
        <v>274</v>
      </c>
    </row>
    <row r="112" spans="1:7" ht="15.75" x14ac:dyDescent="0.25">
      <c r="A112" s="48">
        <v>145</v>
      </c>
      <c r="B112" s="41"/>
      <c r="C112" s="41"/>
      <c r="D112" s="41"/>
      <c r="E112" s="32" t="s">
        <v>258</v>
      </c>
      <c r="F112" s="32" t="s">
        <v>275</v>
      </c>
      <c r="G112" s="33" t="s">
        <v>276</v>
      </c>
    </row>
    <row r="113" spans="1:7" ht="15.75" x14ac:dyDescent="0.25">
      <c r="A113" s="48">
        <v>145</v>
      </c>
      <c r="B113" s="41"/>
      <c r="C113" s="41"/>
      <c r="D113" s="41"/>
      <c r="E113" s="32" t="s">
        <v>258</v>
      </c>
      <c r="F113" s="32" t="s">
        <v>277</v>
      </c>
      <c r="G113" s="33" t="s">
        <v>278</v>
      </c>
    </row>
    <row r="114" spans="1:7" ht="15.75" x14ac:dyDescent="0.25">
      <c r="A114" s="48">
        <v>145</v>
      </c>
      <c r="B114" s="41"/>
      <c r="C114" s="41"/>
      <c r="D114" s="41"/>
      <c r="E114" s="32" t="s">
        <v>279</v>
      </c>
      <c r="F114" s="32" t="s">
        <v>280</v>
      </c>
      <c r="G114" s="33" t="s">
        <v>281</v>
      </c>
    </row>
    <row r="115" spans="1:7" ht="15.75" x14ac:dyDescent="0.25">
      <c r="A115" s="48">
        <v>145</v>
      </c>
      <c r="B115" s="41"/>
      <c r="C115" s="41"/>
      <c r="D115" s="41"/>
      <c r="E115" s="32" t="s">
        <v>279</v>
      </c>
      <c r="F115" s="32" t="s">
        <v>282</v>
      </c>
      <c r="G115" s="33" t="s">
        <v>283</v>
      </c>
    </row>
    <row r="116" spans="1:7" ht="15.75" x14ac:dyDescent="0.25">
      <c r="A116" s="48">
        <v>145</v>
      </c>
      <c r="B116" s="41"/>
      <c r="C116" s="41"/>
      <c r="D116" s="41"/>
      <c r="E116" s="32" t="s">
        <v>279</v>
      </c>
      <c r="F116" s="32" t="s">
        <v>284</v>
      </c>
      <c r="G116" s="33" t="s">
        <v>285</v>
      </c>
    </row>
    <row r="117" spans="1:7" ht="15.75" x14ac:dyDescent="0.25">
      <c r="A117" s="48">
        <v>145</v>
      </c>
      <c r="B117" s="41"/>
      <c r="C117" s="41"/>
      <c r="D117" s="41"/>
      <c r="E117" s="32" t="s">
        <v>279</v>
      </c>
      <c r="F117" s="32" t="s">
        <v>286</v>
      </c>
      <c r="G117" s="33" t="s">
        <v>287</v>
      </c>
    </row>
    <row r="118" spans="1:7" ht="15.75" x14ac:dyDescent="0.25">
      <c r="A118" s="48">
        <v>145</v>
      </c>
      <c r="B118" s="41"/>
      <c r="C118" s="41"/>
      <c r="D118" s="41"/>
      <c r="E118" s="32" t="s">
        <v>279</v>
      </c>
      <c r="F118" s="32" t="s">
        <v>288</v>
      </c>
      <c r="G118" s="33" t="s">
        <v>289</v>
      </c>
    </row>
    <row r="119" spans="1:7" ht="15.75" x14ac:dyDescent="0.25">
      <c r="A119" s="48">
        <v>145</v>
      </c>
      <c r="B119" s="41"/>
      <c r="C119" s="41"/>
      <c r="D119" s="41"/>
      <c r="E119" s="32" t="s">
        <v>279</v>
      </c>
      <c r="F119" s="32" t="s">
        <v>290</v>
      </c>
      <c r="G119" s="33" t="s">
        <v>291</v>
      </c>
    </row>
    <row r="120" spans="1:7" ht="15.75" x14ac:dyDescent="0.25">
      <c r="A120" s="48">
        <v>145</v>
      </c>
      <c r="B120" s="41"/>
      <c r="C120" s="41"/>
      <c r="D120" s="41"/>
      <c r="E120" s="32" t="s">
        <v>279</v>
      </c>
      <c r="F120" s="32" t="s">
        <v>292</v>
      </c>
      <c r="G120" s="33" t="s">
        <v>293</v>
      </c>
    </row>
    <row r="121" spans="1:7" ht="15.75" x14ac:dyDescent="0.25">
      <c r="A121" s="48">
        <v>145</v>
      </c>
      <c r="B121" s="41"/>
      <c r="C121" s="41"/>
      <c r="D121" s="41"/>
      <c r="E121" s="32" t="s">
        <v>279</v>
      </c>
      <c r="F121" s="32" t="s">
        <v>294</v>
      </c>
      <c r="G121" s="33" t="s">
        <v>295</v>
      </c>
    </row>
    <row r="122" spans="1:7" ht="15.75" x14ac:dyDescent="0.25">
      <c r="A122" s="48">
        <v>145</v>
      </c>
      <c r="B122" s="41"/>
      <c r="C122" s="41"/>
      <c r="D122" s="41"/>
      <c r="E122" s="32" t="s">
        <v>279</v>
      </c>
      <c r="F122" s="32" t="s">
        <v>296</v>
      </c>
      <c r="G122" s="33" t="s">
        <v>297</v>
      </c>
    </row>
    <row r="123" spans="1:7" ht="15.75" x14ac:dyDescent="0.25">
      <c r="A123" s="48">
        <v>145</v>
      </c>
      <c r="B123" s="41"/>
      <c r="C123" s="41"/>
      <c r="D123" s="41"/>
      <c r="E123" s="32" t="s">
        <v>279</v>
      </c>
      <c r="F123" s="32" t="s">
        <v>298</v>
      </c>
      <c r="G123" s="33" t="s">
        <v>299</v>
      </c>
    </row>
    <row r="124" spans="1:7" ht="15.75" x14ac:dyDescent="0.25">
      <c r="A124" s="48">
        <v>145</v>
      </c>
      <c r="B124" s="41"/>
      <c r="C124" s="41"/>
      <c r="D124" s="41"/>
      <c r="E124" s="32" t="s">
        <v>279</v>
      </c>
      <c r="F124" s="32" t="s">
        <v>300</v>
      </c>
      <c r="G124" s="33" t="s">
        <v>301</v>
      </c>
    </row>
    <row r="125" spans="1:7" ht="15.75" x14ac:dyDescent="0.25">
      <c r="A125" s="48">
        <v>145</v>
      </c>
      <c r="B125" s="41"/>
      <c r="C125" s="41"/>
      <c r="D125" s="41"/>
      <c r="E125" s="32" t="s">
        <v>279</v>
      </c>
      <c r="F125" s="32" t="s">
        <v>302</v>
      </c>
      <c r="G125" s="33" t="s">
        <v>303</v>
      </c>
    </row>
    <row r="126" spans="1:7" ht="15.75" x14ac:dyDescent="0.25">
      <c r="A126" s="48">
        <v>145</v>
      </c>
      <c r="B126" s="41"/>
      <c r="C126" s="41"/>
      <c r="D126" s="41"/>
      <c r="E126" s="32" t="s">
        <v>279</v>
      </c>
      <c r="F126" s="32" t="s">
        <v>304</v>
      </c>
      <c r="G126" s="33" t="s">
        <v>305</v>
      </c>
    </row>
    <row r="127" spans="1:7" ht="15.75" x14ac:dyDescent="0.25">
      <c r="A127" s="48">
        <v>145</v>
      </c>
      <c r="B127" s="41"/>
      <c r="C127" s="41"/>
      <c r="D127" s="41"/>
      <c r="E127" s="32" t="s">
        <v>279</v>
      </c>
      <c r="F127" s="32" t="s">
        <v>306</v>
      </c>
      <c r="G127" s="33" t="s">
        <v>307</v>
      </c>
    </row>
    <row r="128" spans="1:7" ht="15.75" x14ac:dyDescent="0.25">
      <c r="A128" s="48">
        <v>145</v>
      </c>
      <c r="B128" s="41"/>
      <c r="C128" s="41"/>
      <c r="D128" s="41"/>
      <c r="E128" s="32" t="s">
        <v>279</v>
      </c>
      <c r="F128" s="32" t="s">
        <v>308</v>
      </c>
      <c r="G128" s="33" t="s">
        <v>309</v>
      </c>
    </row>
    <row r="129" spans="1:7" ht="15.75" x14ac:dyDescent="0.25">
      <c r="A129" s="48">
        <v>145</v>
      </c>
      <c r="B129" s="41"/>
      <c r="C129" s="41"/>
      <c r="D129" s="41"/>
      <c r="E129" s="32" t="s">
        <v>279</v>
      </c>
      <c r="F129" s="32" t="s">
        <v>310</v>
      </c>
      <c r="G129" s="33" t="s">
        <v>311</v>
      </c>
    </row>
    <row r="130" spans="1:7" ht="15.75" x14ac:dyDescent="0.25">
      <c r="A130" s="48">
        <v>145</v>
      </c>
      <c r="B130" s="41"/>
      <c r="C130" s="41"/>
      <c r="D130" s="41"/>
      <c r="E130" s="32" t="s">
        <v>279</v>
      </c>
      <c r="F130" s="32" t="s">
        <v>312</v>
      </c>
      <c r="G130" s="33" t="s">
        <v>313</v>
      </c>
    </row>
    <row r="131" spans="1:7" ht="15.75" x14ac:dyDescent="0.25">
      <c r="A131" s="48">
        <v>145</v>
      </c>
      <c r="B131" s="41"/>
      <c r="C131" s="41"/>
      <c r="D131" s="41"/>
      <c r="E131" s="32" t="s">
        <v>279</v>
      </c>
      <c r="F131" s="32" t="s">
        <v>314</v>
      </c>
      <c r="G131" s="33" t="s">
        <v>315</v>
      </c>
    </row>
    <row r="132" spans="1:7" ht="15.75" x14ac:dyDescent="0.25">
      <c r="A132" s="48">
        <v>145</v>
      </c>
      <c r="B132" s="41"/>
      <c r="C132" s="41"/>
      <c r="D132" s="41"/>
      <c r="E132" s="32" t="s">
        <v>279</v>
      </c>
      <c r="F132" s="32" t="s">
        <v>316</v>
      </c>
      <c r="G132" s="33" t="s">
        <v>317</v>
      </c>
    </row>
    <row r="133" spans="1:7" ht="15.75" x14ac:dyDescent="0.25">
      <c r="A133" s="48">
        <v>145</v>
      </c>
      <c r="B133" s="41"/>
      <c r="C133" s="41"/>
      <c r="D133" s="41"/>
      <c r="E133" s="32" t="s">
        <v>279</v>
      </c>
      <c r="F133" s="32" t="s">
        <v>318</v>
      </c>
      <c r="G133" s="33" t="s">
        <v>319</v>
      </c>
    </row>
    <row r="134" spans="1:7" ht="15.75" x14ac:dyDescent="0.25">
      <c r="A134" s="48">
        <v>145</v>
      </c>
      <c r="B134" s="41"/>
      <c r="C134" s="41"/>
      <c r="D134" s="41"/>
      <c r="E134" s="32" t="s">
        <v>279</v>
      </c>
      <c r="F134" s="32" t="s">
        <v>320</v>
      </c>
      <c r="G134" s="33" t="s">
        <v>321</v>
      </c>
    </row>
    <row r="135" spans="1:7" ht="15.75" x14ac:dyDescent="0.25">
      <c r="A135" s="48">
        <v>145</v>
      </c>
      <c r="B135" s="41"/>
      <c r="C135" s="41"/>
      <c r="D135" s="41"/>
      <c r="E135" s="32" t="s">
        <v>279</v>
      </c>
      <c r="F135" s="32" t="s">
        <v>322</v>
      </c>
      <c r="G135" s="33" t="s">
        <v>323</v>
      </c>
    </row>
    <row r="136" spans="1:7" ht="15.75" x14ac:dyDescent="0.25">
      <c r="A136" s="48">
        <v>145</v>
      </c>
      <c r="B136" s="41"/>
      <c r="C136" s="41"/>
      <c r="D136" s="41"/>
      <c r="E136" s="32" t="s">
        <v>279</v>
      </c>
      <c r="F136" s="32" t="s">
        <v>324</v>
      </c>
      <c r="G136" s="33" t="s">
        <v>325</v>
      </c>
    </row>
    <row r="137" spans="1:7" ht="15.75" x14ac:dyDescent="0.25">
      <c r="A137" s="48">
        <v>145</v>
      </c>
      <c r="B137" s="41"/>
      <c r="C137" s="41"/>
      <c r="D137" s="41"/>
      <c r="E137" s="32" t="s">
        <v>279</v>
      </c>
      <c r="F137" s="32" t="s">
        <v>326</v>
      </c>
      <c r="G137" s="33" t="s">
        <v>327</v>
      </c>
    </row>
    <row r="138" spans="1:7" ht="15.75" x14ac:dyDescent="0.25">
      <c r="A138" s="48">
        <v>145</v>
      </c>
      <c r="B138" s="41"/>
      <c r="C138" s="41"/>
      <c r="D138" s="41"/>
      <c r="E138" s="32" t="s">
        <v>279</v>
      </c>
      <c r="F138" s="32" t="s">
        <v>328</v>
      </c>
      <c r="G138" s="33" t="s">
        <v>329</v>
      </c>
    </row>
    <row r="139" spans="1:7" ht="15.75" x14ac:dyDescent="0.25">
      <c r="A139" s="48">
        <v>145</v>
      </c>
      <c r="B139" s="41"/>
      <c r="C139" s="41"/>
      <c r="D139" s="41"/>
      <c r="E139" s="32" t="s">
        <v>279</v>
      </c>
      <c r="F139" s="32" t="s">
        <v>330</v>
      </c>
      <c r="G139" s="33" t="s">
        <v>331</v>
      </c>
    </row>
    <row r="140" spans="1:7" ht="15.75" x14ac:dyDescent="0.25">
      <c r="A140" s="48">
        <v>145</v>
      </c>
      <c r="B140" s="41"/>
      <c r="C140" s="41"/>
      <c r="D140" s="41"/>
      <c r="E140" s="32" t="s">
        <v>279</v>
      </c>
      <c r="F140" s="32" t="s">
        <v>332</v>
      </c>
      <c r="G140" s="33" t="s">
        <v>333</v>
      </c>
    </row>
    <row r="141" spans="1:7" ht="15.75" x14ac:dyDescent="0.25">
      <c r="A141" s="48">
        <v>145</v>
      </c>
      <c r="B141" s="41"/>
      <c r="C141" s="41"/>
      <c r="D141" s="41"/>
      <c r="E141" s="32" t="s">
        <v>279</v>
      </c>
      <c r="F141" s="32" t="s">
        <v>334</v>
      </c>
      <c r="G141" s="33" t="s">
        <v>335</v>
      </c>
    </row>
    <row r="142" spans="1:7" ht="15.75" x14ac:dyDescent="0.25">
      <c r="A142" s="48">
        <v>145</v>
      </c>
      <c r="B142" s="41"/>
      <c r="C142" s="41"/>
      <c r="D142" s="41"/>
      <c r="E142" s="32" t="s">
        <v>279</v>
      </c>
      <c r="F142" s="32" t="s">
        <v>336</v>
      </c>
      <c r="G142" s="33" t="s">
        <v>337</v>
      </c>
    </row>
    <row r="143" spans="1:7" ht="15.75" x14ac:dyDescent="0.25">
      <c r="A143" s="48">
        <v>145</v>
      </c>
      <c r="B143" s="41"/>
      <c r="C143" s="41"/>
      <c r="D143" s="41"/>
      <c r="E143" s="32" t="s">
        <v>338</v>
      </c>
      <c r="F143" s="32" t="s">
        <v>339</v>
      </c>
      <c r="G143" s="33" t="s">
        <v>340</v>
      </c>
    </row>
    <row r="144" spans="1:7" ht="15.75" x14ac:dyDescent="0.25">
      <c r="A144" s="48">
        <v>145</v>
      </c>
      <c r="B144" s="41"/>
      <c r="C144" s="41"/>
      <c r="D144" s="41"/>
      <c r="E144" s="32" t="s">
        <v>338</v>
      </c>
      <c r="F144" s="32" t="s">
        <v>341</v>
      </c>
      <c r="G144" s="33" t="s">
        <v>342</v>
      </c>
    </row>
    <row r="145" spans="1:7" ht="15.75" x14ac:dyDescent="0.25">
      <c r="A145" s="48">
        <v>145</v>
      </c>
      <c r="B145" s="41"/>
      <c r="C145" s="41"/>
      <c r="D145" s="41"/>
      <c r="E145" s="32" t="s">
        <v>338</v>
      </c>
      <c r="F145" s="32" t="s">
        <v>343</v>
      </c>
      <c r="G145" s="33" t="s">
        <v>344</v>
      </c>
    </row>
    <row r="146" spans="1:7" ht="15.75" x14ac:dyDescent="0.25">
      <c r="A146" s="48">
        <v>145</v>
      </c>
      <c r="B146" s="41"/>
      <c r="C146" s="41"/>
      <c r="D146" s="41"/>
      <c r="E146" s="32" t="s">
        <v>338</v>
      </c>
      <c r="F146" s="32" t="s">
        <v>345</v>
      </c>
      <c r="G146" s="33" t="s">
        <v>346</v>
      </c>
    </row>
    <row r="147" spans="1:7" ht="15.75" x14ac:dyDescent="0.25">
      <c r="A147" s="48">
        <v>145</v>
      </c>
      <c r="B147" s="41"/>
      <c r="C147" s="41"/>
      <c r="D147" s="41"/>
      <c r="E147" s="32" t="s">
        <v>338</v>
      </c>
      <c r="F147" s="32" t="s">
        <v>347</v>
      </c>
      <c r="G147" s="33" t="s">
        <v>348</v>
      </c>
    </row>
    <row r="148" spans="1:7" ht="15.75" x14ac:dyDescent="0.25">
      <c r="A148" s="48">
        <v>145</v>
      </c>
      <c r="B148" s="41"/>
      <c r="C148" s="41"/>
      <c r="D148" s="41"/>
      <c r="E148" s="32" t="s">
        <v>338</v>
      </c>
      <c r="F148" s="32" t="s">
        <v>349</v>
      </c>
      <c r="G148" s="33" t="s">
        <v>350</v>
      </c>
    </row>
    <row r="149" spans="1:7" ht="15.75" x14ac:dyDescent="0.25">
      <c r="A149" s="48">
        <v>145</v>
      </c>
      <c r="B149" s="41"/>
      <c r="C149" s="41"/>
      <c r="D149" s="41"/>
      <c r="E149" s="32" t="s">
        <v>351</v>
      </c>
      <c r="F149" s="32" t="s">
        <v>352</v>
      </c>
      <c r="G149" s="33" t="s">
        <v>353</v>
      </c>
    </row>
    <row r="150" spans="1:7" ht="15.75" x14ac:dyDescent="0.25">
      <c r="A150" s="48">
        <v>145</v>
      </c>
      <c r="B150" s="41"/>
      <c r="C150" s="41"/>
      <c r="D150" s="41"/>
      <c r="E150" s="32" t="s">
        <v>351</v>
      </c>
      <c r="F150" s="32" t="s">
        <v>336</v>
      </c>
      <c r="G150" s="33" t="s">
        <v>337</v>
      </c>
    </row>
    <row r="151" spans="1:7" ht="15.75" x14ac:dyDescent="0.25">
      <c r="A151" s="48">
        <v>145</v>
      </c>
      <c r="B151" s="41"/>
      <c r="C151" s="41"/>
      <c r="D151" s="41"/>
      <c r="E151" s="32" t="s">
        <v>354</v>
      </c>
      <c r="F151" s="32" t="s">
        <v>355</v>
      </c>
      <c r="G151" s="33" t="s">
        <v>356</v>
      </c>
    </row>
    <row r="152" spans="1:7" ht="15.75" x14ac:dyDescent="0.25">
      <c r="A152" s="48">
        <v>145</v>
      </c>
      <c r="B152" s="41"/>
      <c r="C152" s="41"/>
      <c r="D152" s="41"/>
      <c r="E152" s="32" t="s">
        <v>354</v>
      </c>
      <c r="F152" s="32" t="s">
        <v>357</v>
      </c>
      <c r="G152" s="33" t="s">
        <v>358</v>
      </c>
    </row>
    <row r="153" spans="1:7" ht="15.75" x14ac:dyDescent="0.25">
      <c r="A153" s="48">
        <v>145</v>
      </c>
      <c r="B153" s="41"/>
      <c r="C153" s="41"/>
      <c r="D153" s="41"/>
      <c r="E153" s="32" t="s">
        <v>359</v>
      </c>
      <c r="F153" s="32" t="s">
        <v>360</v>
      </c>
      <c r="G153" s="33" t="s">
        <v>361</v>
      </c>
    </row>
    <row r="154" spans="1:7" ht="15.75" x14ac:dyDescent="0.25">
      <c r="A154" s="48">
        <v>146</v>
      </c>
      <c r="B154" s="41"/>
      <c r="C154" s="41"/>
      <c r="D154" s="41"/>
      <c r="E154" s="32" t="s">
        <v>211</v>
      </c>
      <c r="F154" s="32" t="s">
        <v>362</v>
      </c>
      <c r="G154" s="33" t="s">
        <v>363</v>
      </c>
    </row>
    <row r="155" spans="1:7" ht="15.75" x14ac:dyDescent="0.25">
      <c r="A155" s="48">
        <v>146</v>
      </c>
      <c r="B155" s="41"/>
      <c r="C155" s="41"/>
      <c r="D155" s="41"/>
      <c r="E155" s="32" t="s">
        <v>211</v>
      </c>
      <c r="F155" s="32" t="s">
        <v>364</v>
      </c>
      <c r="G155" s="33" t="s">
        <v>365</v>
      </c>
    </row>
    <row r="156" spans="1:7" ht="15.75" x14ac:dyDescent="0.25">
      <c r="A156" s="48">
        <v>146</v>
      </c>
      <c r="B156" s="41"/>
      <c r="C156" s="41"/>
      <c r="D156" s="41"/>
      <c r="E156" s="32" t="s">
        <v>211</v>
      </c>
      <c r="F156" s="32" t="s">
        <v>366</v>
      </c>
      <c r="G156" s="33" t="s">
        <v>367</v>
      </c>
    </row>
    <row r="157" spans="1:7" ht="15.75" x14ac:dyDescent="0.25">
      <c r="A157" s="47">
        <v>146</v>
      </c>
      <c r="B157" s="42"/>
      <c r="C157" s="42"/>
      <c r="D157" s="42"/>
      <c r="E157" s="32" t="s">
        <v>211</v>
      </c>
      <c r="F157" s="32" t="s">
        <v>368</v>
      </c>
      <c r="G157" s="33" t="s">
        <v>369</v>
      </c>
    </row>
    <row r="158" spans="1:7" ht="15.75" x14ac:dyDescent="0.25">
      <c r="A158" s="47">
        <v>146</v>
      </c>
      <c r="B158" s="42"/>
      <c r="C158" s="42"/>
      <c r="D158" s="42"/>
      <c r="E158" s="32" t="s">
        <v>211</v>
      </c>
      <c r="F158" s="32" t="s">
        <v>370</v>
      </c>
      <c r="G158" s="33" t="s">
        <v>371</v>
      </c>
    </row>
    <row r="159" spans="1:7" ht="15.75" x14ac:dyDescent="0.25">
      <c r="A159" s="47">
        <v>146</v>
      </c>
      <c r="B159" s="42"/>
      <c r="C159" s="42"/>
      <c r="D159" s="42"/>
      <c r="E159" s="32" t="s">
        <v>211</v>
      </c>
      <c r="F159" s="32" t="s">
        <v>372</v>
      </c>
      <c r="G159" s="33" t="s">
        <v>373</v>
      </c>
    </row>
    <row r="160" spans="1:7" ht="15.75" x14ac:dyDescent="0.25">
      <c r="A160" s="48">
        <v>146</v>
      </c>
      <c r="B160" s="41"/>
      <c r="C160" s="41"/>
      <c r="D160" s="41"/>
      <c r="E160" s="32" t="s">
        <v>211</v>
      </c>
      <c r="F160" s="32" t="s">
        <v>374</v>
      </c>
      <c r="G160" s="33" t="s">
        <v>375</v>
      </c>
    </row>
    <row r="161" spans="1:7" ht="15.75" x14ac:dyDescent="0.25">
      <c r="A161" s="47">
        <v>146</v>
      </c>
      <c r="B161" s="42"/>
      <c r="C161" s="42"/>
      <c r="D161" s="42"/>
      <c r="E161" s="32" t="s">
        <v>211</v>
      </c>
      <c r="F161" s="32" t="s">
        <v>376</v>
      </c>
      <c r="G161" s="33" t="s">
        <v>377</v>
      </c>
    </row>
    <row r="162" spans="1:7" ht="15.75" x14ac:dyDescent="0.25">
      <c r="A162" s="48">
        <v>146</v>
      </c>
      <c r="B162" s="41"/>
      <c r="C162" s="41"/>
      <c r="D162" s="41"/>
      <c r="E162" s="32" t="s">
        <v>211</v>
      </c>
      <c r="F162" s="32" t="s">
        <v>378</v>
      </c>
      <c r="G162" s="33" t="s">
        <v>379</v>
      </c>
    </row>
    <row r="163" spans="1:7" ht="15.75" x14ac:dyDescent="0.25">
      <c r="A163" s="48">
        <v>146</v>
      </c>
      <c r="B163" s="41"/>
      <c r="C163" s="41"/>
      <c r="D163" s="41"/>
      <c r="E163" s="32" t="s">
        <v>228</v>
      </c>
      <c r="F163" s="32" t="s">
        <v>380</v>
      </c>
      <c r="G163" s="33" t="s">
        <v>381</v>
      </c>
    </row>
    <row r="164" spans="1:7" ht="15.75" x14ac:dyDescent="0.25">
      <c r="A164" s="48">
        <v>146</v>
      </c>
      <c r="B164" s="41"/>
      <c r="C164" s="41"/>
      <c r="D164" s="41"/>
      <c r="E164" s="32" t="s">
        <v>228</v>
      </c>
      <c r="F164" s="32" t="s">
        <v>382</v>
      </c>
      <c r="G164" s="33" t="s">
        <v>383</v>
      </c>
    </row>
    <row r="165" spans="1:7" ht="15.75" x14ac:dyDescent="0.25">
      <c r="A165" s="48">
        <v>146</v>
      </c>
      <c r="B165" s="41"/>
      <c r="C165" s="41"/>
      <c r="D165" s="41"/>
      <c r="E165" s="32" t="s">
        <v>235</v>
      </c>
      <c r="F165" s="32" t="s">
        <v>384</v>
      </c>
      <c r="G165" s="33" t="s">
        <v>385</v>
      </c>
    </row>
    <row r="166" spans="1:7" ht="15.75" x14ac:dyDescent="0.25">
      <c r="A166" s="48">
        <v>146</v>
      </c>
      <c r="B166" s="41"/>
      <c r="C166" s="41"/>
      <c r="D166" s="41"/>
      <c r="E166" s="32" t="s">
        <v>244</v>
      </c>
      <c r="F166" s="32" t="s">
        <v>386</v>
      </c>
      <c r="G166" s="33" t="s">
        <v>387</v>
      </c>
    </row>
    <row r="167" spans="1:7" ht="15.75" x14ac:dyDescent="0.25">
      <c r="A167" s="48">
        <v>146</v>
      </c>
      <c r="B167" s="41"/>
      <c r="C167" s="41"/>
      <c r="D167" s="41"/>
      <c r="E167" s="32" t="s">
        <v>279</v>
      </c>
      <c r="F167" s="32" t="s">
        <v>388</v>
      </c>
      <c r="G167" s="33" t="s">
        <v>389</v>
      </c>
    </row>
    <row r="168" spans="1:7" ht="15.75" x14ac:dyDescent="0.25">
      <c r="A168" s="48">
        <v>146</v>
      </c>
      <c r="B168" s="41"/>
      <c r="C168" s="41"/>
      <c r="D168" s="41"/>
      <c r="E168" s="32" t="s">
        <v>279</v>
      </c>
      <c r="F168" s="32" t="s">
        <v>390</v>
      </c>
      <c r="G168" s="33" t="s">
        <v>391</v>
      </c>
    </row>
    <row r="169" spans="1:7" ht="15.75" x14ac:dyDescent="0.25">
      <c r="A169" s="48">
        <v>146</v>
      </c>
      <c r="B169" s="41"/>
      <c r="C169" s="41"/>
      <c r="D169" s="41"/>
      <c r="E169" s="32" t="s">
        <v>279</v>
      </c>
      <c r="F169" s="32" t="s">
        <v>392</v>
      </c>
      <c r="G169" s="33" t="s">
        <v>393</v>
      </c>
    </row>
    <row r="170" spans="1:7" ht="15.75" x14ac:dyDescent="0.25">
      <c r="A170" s="48">
        <v>146</v>
      </c>
      <c r="B170" s="41"/>
      <c r="C170" s="41"/>
      <c r="D170" s="41"/>
      <c r="E170" s="32" t="s">
        <v>279</v>
      </c>
      <c r="F170" s="32" t="s">
        <v>394</v>
      </c>
      <c r="G170" s="33" t="s">
        <v>395</v>
      </c>
    </row>
    <row r="171" spans="1:7" ht="15.75" x14ac:dyDescent="0.25">
      <c r="A171" s="48">
        <v>146</v>
      </c>
      <c r="B171" s="41"/>
      <c r="C171" s="41"/>
      <c r="D171" s="41"/>
      <c r="E171" s="32" t="s">
        <v>279</v>
      </c>
      <c r="F171" s="32" t="s">
        <v>396</v>
      </c>
      <c r="G171" s="33" t="s">
        <v>397</v>
      </c>
    </row>
    <row r="172" spans="1:7" ht="15.75" x14ac:dyDescent="0.25">
      <c r="A172" s="48">
        <v>146</v>
      </c>
      <c r="B172" s="41"/>
      <c r="C172" s="41"/>
      <c r="D172" s="41"/>
      <c r="E172" s="32" t="s">
        <v>279</v>
      </c>
      <c r="F172" s="32" t="s">
        <v>398</v>
      </c>
      <c r="G172" s="33" t="s">
        <v>399</v>
      </c>
    </row>
    <row r="173" spans="1:7" ht="15.75" x14ac:dyDescent="0.25">
      <c r="A173" s="48">
        <v>146</v>
      </c>
      <c r="B173" s="41"/>
      <c r="C173" s="41"/>
      <c r="D173" s="41"/>
      <c r="E173" s="32" t="s">
        <v>338</v>
      </c>
      <c r="F173" s="32" t="s">
        <v>339</v>
      </c>
      <c r="G173" s="33" t="s">
        <v>340</v>
      </c>
    </row>
    <row r="174" spans="1:7" ht="15.75" x14ac:dyDescent="0.25">
      <c r="A174" s="48">
        <v>146</v>
      </c>
      <c r="B174" s="41"/>
      <c r="C174" s="41"/>
      <c r="D174" s="41"/>
      <c r="E174" s="32" t="s">
        <v>338</v>
      </c>
      <c r="F174" s="32" t="s">
        <v>400</v>
      </c>
      <c r="G174" s="33" t="s">
        <v>401</v>
      </c>
    </row>
    <row r="175" spans="1:7" ht="15.75" x14ac:dyDescent="0.25">
      <c r="A175" s="48">
        <v>146</v>
      </c>
      <c r="B175" s="41"/>
      <c r="C175" s="41"/>
      <c r="D175" s="41"/>
      <c r="E175" s="32" t="s">
        <v>338</v>
      </c>
      <c r="F175" s="32" t="s">
        <v>402</v>
      </c>
      <c r="G175" s="33" t="s">
        <v>403</v>
      </c>
    </row>
    <row r="176" spans="1:7" ht="15.75" x14ac:dyDescent="0.25">
      <c r="A176" s="48">
        <v>146</v>
      </c>
      <c r="B176" s="41"/>
      <c r="C176" s="41"/>
      <c r="D176" s="41"/>
      <c r="E176" s="32" t="s">
        <v>354</v>
      </c>
      <c r="F176" s="32" t="s">
        <v>404</v>
      </c>
      <c r="G176" s="33" t="s">
        <v>405</v>
      </c>
    </row>
    <row r="177" spans="1:7" ht="15.75" x14ac:dyDescent="0.25">
      <c r="A177" s="48">
        <v>146</v>
      </c>
      <c r="B177" s="41"/>
      <c r="C177" s="41"/>
      <c r="D177" s="41"/>
      <c r="E177" s="32" t="s">
        <v>354</v>
      </c>
      <c r="F177" s="32" t="s">
        <v>357</v>
      </c>
      <c r="G177" s="33" t="s">
        <v>358</v>
      </c>
    </row>
    <row r="178" spans="1:7" ht="15.75" x14ac:dyDescent="0.25">
      <c r="A178" s="48">
        <v>146</v>
      </c>
      <c r="B178" s="41"/>
      <c r="C178" s="41"/>
      <c r="D178" s="41"/>
      <c r="E178" s="32" t="s">
        <v>406</v>
      </c>
      <c r="F178" s="32" t="s">
        <v>407</v>
      </c>
      <c r="G178" s="33" t="s">
        <v>408</v>
      </c>
    </row>
    <row r="179" spans="1:7" ht="15.75" x14ac:dyDescent="0.25">
      <c r="A179" s="48">
        <v>146</v>
      </c>
      <c r="B179" s="41"/>
      <c r="C179" s="41"/>
      <c r="D179" s="41"/>
      <c r="E179" s="32" t="s">
        <v>406</v>
      </c>
      <c r="F179" s="32" t="s">
        <v>409</v>
      </c>
      <c r="G179" s="33" t="s">
        <v>410</v>
      </c>
    </row>
    <row r="180" spans="1:7" ht="15.75" x14ac:dyDescent="0.25">
      <c r="A180" s="48">
        <v>146</v>
      </c>
      <c r="B180" s="41"/>
      <c r="C180" s="41"/>
      <c r="D180" s="41"/>
      <c r="E180" s="32" t="s">
        <v>406</v>
      </c>
      <c r="F180" s="32" t="s">
        <v>411</v>
      </c>
      <c r="G180" s="33" t="s">
        <v>412</v>
      </c>
    </row>
    <row r="181" spans="1:7" ht="15.75" x14ac:dyDescent="0.25">
      <c r="A181" s="48">
        <v>148</v>
      </c>
      <c r="B181" s="41"/>
      <c r="C181" s="41"/>
      <c r="D181" s="41"/>
      <c r="E181" s="32" t="s">
        <v>36</v>
      </c>
      <c r="F181" s="32" t="s">
        <v>413</v>
      </c>
      <c r="G181" s="33" t="s">
        <v>414</v>
      </c>
    </row>
    <row r="182" spans="1:7" ht="15.75" x14ac:dyDescent="0.25">
      <c r="A182" s="48">
        <v>148</v>
      </c>
      <c r="B182" s="41"/>
      <c r="C182" s="41"/>
      <c r="D182" s="41"/>
      <c r="E182" s="32" t="s">
        <v>36</v>
      </c>
      <c r="F182" s="32" t="s">
        <v>415</v>
      </c>
      <c r="G182" s="33" t="s">
        <v>416</v>
      </c>
    </row>
    <row r="183" spans="1:7" ht="15.75" x14ac:dyDescent="0.25">
      <c r="A183" s="48">
        <v>148</v>
      </c>
      <c r="B183" s="41"/>
      <c r="C183" s="41"/>
      <c r="D183" s="41"/>
      <c r="E183" s="34" t="s">
        <v>36</v>
      </c>
      <c r="F183" s="32" t="s">
        <v>417</v>
      </c>
      <c r="G183" s="36" t="s">
        <v>418</v>
      </c>
    </row>
    <row r="184" spans="1:7" ht="15.75" x14ac:dyDescent="0.25">
      <c r="A184" s="48">
        <v>148</v>
      </c>
      <c r="B184" s="41"/>
      <c r="C184" s="41"/>
      <c r="D184" s="41"/>
      <c r="E184" s="32" t="s">
        <v>36</v>
      </c>
      <c r="F184" s="32" t="s">
        <v>419</v>
      </c>
      <c r="G184" s="33" t="s">
        <v>420</v>
      </c>
    </row>
    <row r="185" spans="1:7" ht="15.75" x14ac:dyDescent="0.25">
      <c r="A185" s="48">
        <v>148</v>
      </c>
      <c r="B185" s="41"/>
      <c r="C185" s="41"/>
      <c r="D185" s="41"/>
      <c r="E185" s="32" t="s">
        <v>36</v>
      </c>
      <c r="F185" s="32" t="s">
        <v>421</v>
      </c>
      <c r="G185" s="33" t="s">
        <v>422</v>
      </c>
    </row>
    <row r="186" spans="1:7" ht="15.75" x14ac:dyDescent="0.25">
      <c r="A186" s="48">
        <v>148</v>
      </c>
      <c r="B186" s="41"/>
      <c r="C186" s="41"/>
      <c r="D186" s="41"/>
      <c r="E186" s="32" t="s">
        <v>36</v>
      </c>
      <c r="F186" s="32" t="s">
        <v>423</v>
      </c>
      <c r="G186" s="33" t="s">
        <v>424</v>
      </c>
    </row>
    <row r="187" spans="1:7" ht="15.75" x14ac:dyDescent="0.25">
      <c r="A187" s="48">
        <v>148</v>
      </c>
      <c r="B187" s="41"/>
      <c r="C187" s="41"/>
      <c r="D187" s="41"/>
      <c r="E187" s="34" t="s">
        <v>36</v>
      </c>
      <c r="F187" s="34" t="s">
        <v>425</v>
      </c>
      <c r="G187" s="37" t="s">
        <v>426</v>
      </c>
    </row>
    <row r="188" spans="1:7" ht="15.75" x14ac:dyDescent="0.25">
      <c r="A188" s="48">
        <v>148</v>
      </c>
      <c r="B188" s="41"/>
      <c r="C188" s="41"/>
      <c r="D188" s="41"/>
      <c r="E188" s="32" t="s">
        <v>36</v>
      </c>
      <c r="F188" s="32" t="s">
        <v>427</v>
      </c>
      <c r="G188" s="33" t="s">
        <v>428</v>
      </c>
    </row>
    <row r="189" spans="1:7" ht="15.75" x14ac:dyDescent="0.25">
      <c r="A189" s="48">
        <v>148</v>
      </c>
      <c r="B189" s="41"/>
      <c r="C189" s="41"/>
      <c r="D189" s="41"/>
      <c r="E189" s="34" t="s">
        <v>36</v>
      </c>
      <c r="F189" s="34" t="s">
        <v>429</v>
      </c>
      <c r="G189" s="37" t="s">
        <v>430</v>
      </c>
    </row>
    <row r="190" spans="1:7" ht="15.75" x14ac:dyDescent="0.25">
      <c r="A190" s="48">
        <v>148</v>
      </c>
      <c r="B190" s="41"/>
      <c r="C190" s="41"/>
      <c r="D190" s="41"/>
      <c r="E190" s="32" t="s">
        <v>36</v>
      </c>
      <c r="F190" s="32" t="s">
        <v>431</v>
      </c>
      <c r="G190" s="33" t="s">
        <v>432</v>
      </c>
    </row>
    <row r="191" spans="1:7" ht="15.75" x14ac:dyDescent="0.25">
      <c r="A191" s="48">
        <v>148</v>
      </c>
      <c r="B191" s="41"/>
      <c r="C191" s="41"/>
      <c r="D191" s="41"/>
      <c r="E191" s="32" t="s">
        <v>36</v>
      </c>
      <c r="F191" s="32" t="s">
        <v>433</v>
      </c>
      <c r="G191" s="33" t="s">
        <v>434</v>
      </c>
    </row>
    <row r="192" spans="1:7" ht="15.75" x14ac:dyDescent="0.25">
      <c r="A192" s="48">
        <v>148</v>
      </c>
      <c r="B192" s="41"/>
      <c r="C192" s="41"/>
      <c r="D192" s="41"/>
      <c r="E192" s="32" t="s">
        <v>36</v>
      </c>
      <c r="F192" s="32" t="s">
        <v>435</v>
      </c>
      <c r="G192" s="33" t="s">
        <v>436</v>
      </c>
    </row>
    <row r="193" spans="1:7" ht="15.75" x14ac:dyDescent="0.25">
      <c r="A193" s="48">
        <v>148</v>
      </c>
      <c r="B193" s="41"/>
      <c r="C193" s="41"/>
      <c r="D193" s="41"/>
      <c r="E193" s="32" t="s">
        <v>36</v>
      </c>
      <c r="F193" s="32" t="s">
        <v>437</v>
      </c>
      <c r="G193" s="33" t="s">
        <v>438</v>
      </c>
    </row>
    <row r="194" spans="1:7" ht="15.75" x14ac:dyDescent="0.25">
      <c r="A194" s="48">
        <v>148</v>
      </c>
      <c r="B194" s="41"/>
      <c r="C194" s="41"/>
      <c r="D194" s="41"/>
      <c r="E194" s="32" t="s">
        <v>36</v>
      </c>
      <c r="F194" s="32" t="s">
        <v>439</v>
      </c>
      <c r="G194" s="33" t="s">
        <v>440</v>
      </c>
    </row>
    <row r="195" spans="1:7" ht="15.75" x14ac:dyDescent="0.25">
      <c r="A195" s="48">
        <v>148</v>
      </c>
      <c r="B195" s="41"/>
      <c r="C195" s="41"/>
      <c r="D195" s="41"/>
      <c r="E195" s="32" t="s">
        <v>36</v>
      </c>
      <c r="F195" s="32" t="s">
        <v>441</v>
      </c>
      <c r="G195" s="33" t="s">
        <v>442</v>
      </c>
    </row>
    <row r="196" spans="1:7" ht="15.75" x14ac:dyDescent="0.25">
      <c r="A196" s="48">
        <v>148</v>
      </c>
      <c r="B196" s="41"/>
      <c r="C196" s="41"/>
      <c r="D196" s="41"/>
      <c r="E196" s="32" t="s">
        <v>36</v>
      </c>
      <c r="F196" s="32" t="s">
        <v>443</v>
      </c>
      <c r="G196" s="33" t="s">
        <v>444</v>
      </c>
    </row>
    <row r="197" spans="1:7" ht="15.75" x14ac:dyDescent="0.25">
      <c r="A197" s="48">
        <v>148</v>
      </c>
      <c r="B197" s="41"/>
      <c r="C197" s="41"/>
      <c r="D197" s="41"/>
      <c r="E197" s="32" t="s">
        <v>36</v>
      </c>
      <c r="F197" s="32" t="s">
        <v>445</v>
      </c>
      <c r="G197" s="33" t="s">
        <v>446</v>
      </c>
    </row>
    <row r="198" spans="1:7" ht="15.75" x14ac:dyDescent="0.25">
      <c r="A198" s="47">
        <v>148</v>
      </c>
      <c r="B198" s="42"/>
      <c r="C198" s="42"/>
      <c r="D198" s="42"/>
      <c r="E198" s="32" t="s">
        <v>36</v>
      </c>
      <c r="F198" s="32" t="s">
        <v>447</v>
      </c>
      <c r="G198" s="33" t="s">
        <v>448</v>
      </c>
    </row>
    <row r="199" spans="1:7" ht="15.75" x14ac:dyDescent="0.25">
      <c r="A199" s="47">
        <v>148</v>
      </c>
      <c r="B199" s="42"/>
      <c r="C199" s="42"/>
      <c r="D199" s="42"/>
      <c r="E199" s="32" t="s">
        <v>36</v>
      </c>
      <c r="F199" s="32" t="s">
        <v>449</v>
      </c>
      <c r="G199" s="33" t="s">
        <v>450</v>
      </c>
    </row>
    <row r="200" spans="1:7" ht="15.75" x14ac:dyDescent="0.25">
      <c r="A200" s="48">
        <v>148</v>
      </c>
      <c r="B200" s="41"/>
      <c r="C200" s="41"/>
      <c r="D200" s="41"/>
      <c r="E200" s="32" t="s">
        <v>36</v>
      </c>
      <c r="F200" s="32" t="s">
        <v>451</v>
      </c>
      <c r="G200" s="33" t="s">
        <v>452</v>
      </c>
    </row>
    <row r="201" spans="1:7" ht="15.75" x14ac:dyDescent="0.25">
      <c r="A201" s="48">
        <v>148</v>
      </c>
      <c r="B201" s="41"/>
      <c r="C201" s="41"/>
      <c r="D201" s="41"/>
      <c r="E201" s="32" t="s">
        <v>36</v>
      </c>
      <c r="F201" s="32" t="s">
        <v>453</v>
      </c>
      <c r="G201" s="33" t="s">
        <v>454</v>
      </c>
    </row>
    <row r="202" spans="1:7" ht="15.75" x14ac:dyDescent="0.25">
      <c r="A202" s="48">
        <v>148</v>
      </c>
      <c r="B202" s="41"/>
      <c r="C202" s="41"/>
      <c r="D202" s="41"/>
      <c r="E202" s="32" t="s">
        <v>36</v>
      </c>
      <c r="F202" s="32" t="s">
        <v>455</v>
      </c>
      <c r="G202" s="33" t="s">
        <v>456</v>
      </c>
    </row>
    <row r="203" spans="1:7" ht="15.75" x14ac:dyDescent="0.25">
      <c r="A203" s="47">
        <v>148</v>
      </c>
      <c r="B203" s="42"/>
      <c r="C203" s="42"/>
      <c r="D203" s="42"/>
      <c r="E203" s="32" t="s">
        <v>36</v>
      </c>
      <c r="F203" s="32" t="s">
        <v>457</v>
      </c>
      <c r="G203" s="33" t="s">
        <v>458</v>
      </c>
    </row>
    <row r="204" spans="1:7" ht="15.75" x14ac:dyDescent="0.25">
      <c r="A204" s="48">
        <v>148</v>
      </c>
      <c r="B204" s="41"/>
      <c r="C204" s="41"/>
      <c r="D204" s="41"/>
      <c r="E204" s="32" t="s">
        <v>36</v>
      </c>
      <c r="F204" s="32" t="s">
        <v>459</v>
      </c>
      <c r="G204" s="33" t="s">
        <v>460</v>
      </c>
    </row>
    <row r="205" spans="1:7" ht="15.75" x14ac:dyDescent="0.25">
      <c r="A205" s="48">
        <v>148</v>
      </c>
      <c r="B205" s="41"/>
      <c r="C205" s="41"/>
      <c r="D205" s="41"/>
      <c r="E205" s="32" t="s">
        <v>36</v>
      </c>
      <c r="F205" s="32" t="s">
        <v>461</v>
      </c>
      <c r="G205" s="33" t="s">
        <v>462</v>
      </c>
    </row>
    <row r="206" spans="1:7" ht="15.75" x14ac:dyDescent="0.25">
      <c r="A206" s="48">
        <v>148</v>
      </c>
      <c r="B206" s="41"/>
      <c r="C206" s="41"/>
      <c r="D206" s="41"/>
      <c r="E206" s="32" t="s">
        <v>36</v>
      </c>
      <c r="F206" s="32" t="s">
        <v>463</v>
      </c>
      <c r="G206" s="33" t="s">
        <v>464</v>
      </c>
    </row>
    <row r="207" spans="1:7" ht="15.75" x14ac:dyDescent="0.25">
      <c r="A207" s="48">
        <v>148</v>
      </c>
      <c r="B207" s="41"/>
      <c r="C207" s="41"/>
      <c r="D207" s="41"/>
      <c r="E207" s="32" t="s">
        <v>36</v>
      </c>
      <c r="F207" s="32" t="s">
        <v>465</v>
      </c>
      <c r="G207" s="33" t="s">
        <v>466</v>
      </c>
    </row>
    <row r="208" spans="1:7" ht="15.75" x14ac:dyDescent="0.25">
      <c r="A208" s="48">
        <v>148</v>
      </c>
      <c r="B208" s="41"/>
      <c r="C208" s="41"/>
      <c r="D208" s="41"/>
      <c r="E208" s="32" t="s">
        <v>36</v>
      </c>
      <c r="F208" s="32" t="s">
        <v>467</v>
      </c>
      <c r="G208" s="33" t="s">
        <v>468</v>
      </c>
    </row>
    <row r="209" spans="1:7" ht="15.75" x14ac:dyDescent="0.25">
      <c r="A209" s="48">
        <v>148</v>
      </c>
      <c r="B209" s="41"/>
      <c r="C209" s="41"/>
      <c r="D209" s="41"/>
      <c r="E209" s="32" t="s">
        <v>36</v>
      </c>
      <c r="F209" s="32" t="s">
        <v>469</v>
      </c>
      <c r="G209" s="33" t="s">
        <v>470</v>
      </c>
    </row>
    <row r="210" spans="1:7" ht="15.75" x14ac:dyDescent="0.25">
      <c r="A210" s="48">
        <v>148</v>
      </c>
      <c r="B210" s="41"/>
      <c r="C210" s="41"/>
      <c r="D210" s="41"/>
      <c r="E210" s="32" t="s">
        <v>36</v>
      </c>
      <c r="F210" s="32" t="s">
        <v>471</v>
      </c>
      <c r="G210" s="33" t="s">
        <v>472</v>
      </c>
    </row>
    <row r="211" spans="1:7" ht="15.75" x14ac:dyDescent="0.25">
      <c r="A211" s="48">
        <v>148</v>
      </c>
      <c r="B211" s="41"/>
      <c r="C211" s="41"/>
      <c r="D211" s="41"/>
      <c r="E211" s="32" t="s">
        <v>36</v>
      </c>
      <c r="F211" s="32" t="s">
        <v>473</v>
      </c>
      <c r="G211" s="33" t="s">
        <v>474</v>
      </c>
    </row>
    <row r="212" spans="1:7" ht="15.75" x14ac:dyDescent="0.25">
      <c r="A212" s="48">
        <v>148</v>
      </c>
      <c r="B212" s="41"/>
      <c r="C212" s="41"/>
      <c r="D212" s="41"/>
      <c r="E212" s="32" t="s">
        <v>36</v>
      </c>
      <c r="F212" s="32" t="s">
        <v>475</v>
      </c>
      <c r="G212" s="33" t="s">
        <v>476</v>
      </c>
    </row>
    <row r="213" spans="1:7" ht="15.75" x14ac:dyDescent="0.25">
      <c r="A213" s="48">
        <v>148</v>
      </c>
      <c r="B213" s="41"/>
      <c r="C213" s="41"/>
      <c r="D213" s="41"/>
      <c r="E213" s="32" t="s">
        <v>36</v>
      </c>
      <c r="F213" s="32" t="s">
        <v>477</v>
      </c>
      <c r="G213" s="33" t="s">
        <v>478</v>
      </c>
    </row>
    <row r="214" spans="1:7" ht="15.75" x14ac:dyDescent="0.25">
      <c r="A214" s="48">
        <v>148</v>
      </c>
      <c r="B214" s="41"/>
      <c r="C214" s="41"/>
      <c r="D214" s="41"/>
      <c r="E214" s="32" t="s">
        <v>36</v>
      </c>
      <c r="F214" s="32" t="s">
        <v>479</v>
      </c>
      <c r="G214" s="33" t="s">
        <v>480</v>
      </c>
    </row>
    <row r="215" spans="1:7" ht="15.75" x14ac:dyDescent="0.25">
      <c r="A215" s="48">
        <v>148</v>
      </c>
      <c r="B215" s="41"/>
      <c r="C215" s="41"/>
      <c r="D215" s="41"/>
      <c r="E215" s="32" t="s">
        <v>36</v>
      </c>
      <c r="F215" s="32" t="s">
        <v>481</v>
      </c>
      <c r="G215" s="33" t="s">
        <v>482</v>
      </c>
    </row>
    <row r="216" spans="1:7" ht="15.75" x14ac:dyDescent="0.25">
      <c r="A216" s="48">
        <v>148</v>
      </c>
      <c r="B216" s="41"/>
      <c r="C216" s="41"/>
      <c r="D216" s="41"/>
      <c r="E216" s="32" t="s">
        <v>36</v>
      </c>
      <c r="F216" s="32" t="s">
        <v>483</v>
      </c>
      <c r="G216" s="33" t="s">
        <v>484</v>
      </c>
    </row>
    <row r="217" spans="1:7" ht="15.75" x14ac:dyDescent="0.25">
      <c r="A217" s="47">
        <v>148</v>
      </c>
      <c r="B217" s="42"/>
      <c r="C217" s="42"/>
      <c r="D217" s="42"/>
      <c r="E217" s="32" t="s">
        <v>36</v>
      </c>
      <c r="F217" s="32" t="s">
        <v>485</v>
      </c>
      <c r="G217" s="33" t="s">
        <v>486</v>
      </c>
    </row>
    <row r="218" spans="1:7" ht="15.75" x14ac:dyDescent="0.25">
      <c r="A218" s="48">
        <v>148</v>
      </c>
      <c r="B218" s="41"/>
      <c r="C218" s="41"/>
      <c r="D218" s="41"/>
      <c r="E218" s="32" t="s">
        <v>36</v>
      </c>
      <c r="F218" s="32" t="s">
        <v>487</v>
      </c>
      <c r="G218" s="33" t="s">
        <v>488</v>
      </c>
    </row>
    <row r="219" spans="1:7" ht="15.75" x14ac:dyDescent="0.25">
      <c r="A219" s="47">
        <v>148</v>
      </c>
      <c r="B219" s="42"/>
      <c r="C219" s="42"/>
      <c r="D219" s="42"/>
      <c r="E219" s="32" t="s">
        <v>36</v>
      </c>
      <c r="F219" s="32" t="s">
        <v>489</v>
      </c>
      <c r="G219" s="33" t="s">
        <v>490</v>
      </c>
    </row>
    <row r="220" spans="1:7" ht="15.75" x14ac:dyDescent="0.25">
      <c r="A220" s="48">
        <v>148</v>
      </c>
      <c r="B220" s="41"/>
      <c r="C220" s="41"/>
      <c r="D220" s="41"/>
      <c r="E220" s="32" t="s">
        <v>41</v>
      </c>
      <c r="F220" s="32" t="s">
        <v>491</v>
      </c>
      <c r="G220" s="33" t="s">
        <v>492</v>
      </c>
    </row>
    <row r="221" spans="1:7" ht="15.75" x14ac:dyDescent="0.25">
      <c r="A221" s="48">
        <v>148</v>
      </c>
      <c r="B221" s="41"/>
      <c r="C221" s="41"/>
      <c r="D221" s="41"/>
      <c r="E221" s="32" t="s">
        <v>41</v>
      </c>
      <c r="F221" s="32" t="s">
        <v>493</v>
      </c>
      <c r="G221" s="33" t="s">
        <v>494</v>
      </c>
    </row>
    <row r="222" spans="1:7" ht="15.75" x14ac:dyDescent="0.25">
      <c r="A222" s="48">
        <v>148</v>
      </c>
      <c r="B222" s="41"/>
      <c r="C222" s="41"/>
      <c r="D222" s="41"/>
      <c r="E222" s="32" t="s">
        <v>41</v>
      </c>
      <c r="F222" s="32" t="s">
        <v>495</v>
      </c>
      <c r="G222" s="33" t="s">
        <v>496</v>
      </c>
    </row>
    <row r="223" spans="1:7" ht="15.75" x14ac:dyDescent="0.25">
      <c r="A223" s="48">
        <v>148</v>
      </c>
      <c r="B223" s="41"/>
      <c r="C223" s="41"/>
      <c r="D223" s="41"/>
      <c r="E223" s="32" t="s">
        <v>41</v>
      </c>
      <c r="F223" s="32" t="s">
        <v>497</v>
      </c>
      <c r="G223" s="33" t="s">
        <v>498</v>
      </c>
    </row>
    <row r="224" spans="1:7" ht="15.75" x14ac:dyDescent="0.25">
      <c r="A224" s="48">
        <v>148</v>
      </c>
      <c r="B224" s="41"/>
      <c r="C224" s="41"/>
      <c r="D224" s="41"/>
      <c r="E224" s="32" t="s">
        <v>41</v>
      </c>
      <c r="F224" s="32" t="s">
        <v>499</v>
      </c>
      <c r="G224" s="33" t="s">
        <v>500</v>
      </c>
    </row>
    <row r="225" spans="1:7" ht="15.75" x14ac:dyDescent="0.25">
      <c r="A225" s="48">
        <v>148</v>
      </c>
      <c r="B225" s="41"/>
      <c r="C225" s="41"/>
      <c r="D225" s="41"/>
      <c r="E225" s="32" t="s">
        <v>41</v>
      </c>
      <c r="F225" s="32" t="s">
        <v>501</v>
      </c>
      <c r="G225" s="33" t="s">
        <v>502</v>
      </c>
    </row>
    <row r="226" spans="1:7" ht="15.75" x14ac:dyDescent="0.25">
      <c r="A226" s="48">
        <v>148</v>
      </c>
      <c r="B226" s="41"/>
      <c r="C226" s="41"/>
      <c r="D226" s="41"/>
      <c r="E226" s="32" t="s">
        <v>41</v>
      </c>
      <c r="F226" s="32" t="s">
        <v>503</v>
      </c>
      <c r="G226" s="33" t="s">
        <v>504</v>
      </c>
    </row>
    <row r="227" spans="1:7" ht="15.75" x14ac:dyDescent="0.25">
      <c r="A227" s="48">
        <v>148</v>
      </c>
      <c r="B227" s="41"/>
      <c r="C227" s="41"/>
      <c r="D227" s="41"/>
      <c r="E227" s="32" t="s">
        <v>41</v>
      </c>
      <c r="F227" s="32" t="s">
        <v>505</v>
      </c>
      <c r="G227" s="33" t="s">
        <v>506</v>
      </c>
    </row>
    <row r="228" spans="1:7" ht="15.75" x14ac:dyDescent="0.25">
      <c r="A228" s="48">
        <v>148</v>
      </c>
      <c r="B228" s="41"/>
      <c r="C228" s="41"/>
      <c r="D228" s="41"/>
      <c r="E228" s="32" t="s">
        <v>41</v>
      </c>
      <c r="F228" s="32" t="s">
        <v>507</v>
      </c>
      <c r="G228" s="33" t="s">
        <v>508</v>
      </c>
    </row>
    <row r="229" spans="1:7" ht="15.75" x14ac:dyDescent="0.25">
      <c r="A229" s="48">
        <v>148</v>
      </c>
      <c r="B229" s="41"/>
      <c r="C229" s="41"/>
      <c r="D229" s="41"/>
      <c r="E229" s="32" t="s">
        <v>41</v>
      </c>
      <c r="F229" s="32" t="s">
        <v>509</v>
      </c>
      <c r="G229" s="33" t="s">
        <v>510</v>
      </c>
    </row>
    <row r="230" spans="1:7" ht="15.75" x14ac:dyDescent="0.25">
      <c r="A230" s="48">
        <v>148</v>
      </c>
      <c r="B230" s="41"/>
      <c r="C230" s="41"/>
      <c r="D230" s="41"/>
      <c r="E230" s="32" t="s">
        <v>41</v>
      </c>
      <c r="F230" s="32" t="s">
        <v>511</v>
      </c>
      <c r="G230" s="33" t="s">
        <v>512</v>
      </c>
    </row>
    <row r="231" spans="1:7" ht="15.75" x14ac:dyDescent="0.25">
      <c r="A231" s="48">
        <v>148</v>
      </c>
      <c r="B231" s="41"/>
      <c r="C231" s="41"/>
      <c r="D231" s="41"/>
      <c r="E231" s="32" t="s">
        <v>41</v>
      </c>
      <c r="F231" s="32" t="s">
        <v>513</v>
      </c>
      <c r="G231" s="33" t="s">
        <v>514</v>
      </c>
    </row>
    <row r="232" spans="1:7" ht="15.75" x14ac:dyDescent="0.25">
      <c r="A232" s="48">
        <v>148</v>
      </c>
      <c r="B232" s="41"/>
      <c r="C232" s="41"/>
      <c r="D232" s="41"/>
      <c r="E232" s="32" t="s">
        <v>41</v>
      </c>
      <c r="F232" s="32" t="s">
        <v>515</v>
      </c>
      <c r="G232" s="33" t="s">
        <v>516</v>
      </c>
    </row>
    <row r="233" spans="1:7" ht="15.75" x14ac:dyDescent="0.25">
      <c r="A233" s="48">
        <v>148</v>
      </c>
      <c r="B233" s="41"/>
      <c r="C233" s="41"/>
      <c r="D233" s="41"/>
      <c r="E233" s="32" t="s">
        <v>517</v>
      </c>
      <c r="F233" s="32" t="s">
        <v>518</v>
      </c>
      <c r="G233" s="33" t="s">
        <v>519</v>
      </c>
    </row>
    <row r="234" spans="1:7" ht="15.75" x14ac:dyDescent="0.25">
      <c r="A234" s="48">
        <v>148</v>
      </c>
      <c r="B234" s="41"/>
      <c r="C234" s="41"/>
      <c r="D234" s="41"/>
      <c r="E234" s="32" t="s">
        <v>517</v>
      </c>
      <c r="F234" s="32" t="s">
        <v>520</v>
      </c>
      <c r="G234" s="33" t="s">
        <v>521</v>
      </c>
    </row>
    <row r="235" spans="1:7" ht="15.75" x14ac:dyDescent="0.25">
      <c r="A235" s="48">
        <v>148</v>
      </c>
      <c r="B235" s="41"/>
      <c r="C235" s="41"/>
      <c r="D235" s="41"/>
      <c r="E235" s="32" t="s">
        <v>517</v>
      </c>
      <c r="F235" s="32" t="s">
        <v>522</v>
      </c>
      <c r="G235" s="33" t="s">
        <v>523</v>
      </c>
    </row>
    <row r="236" spans="1:7" ht="15.75" x14ac:dyDescent="0.25">
      <c r="A236" s="47">
        <v>148</v>
      </c>
      <c r="B236" s="42"/>
      <c r="C236" s="42"/>
      <c r="D236" s="42"/>
      <c r="E236" s="32" t="s">
        <v>47</v>
      </c>
      <c r="F236" s="32" t="s">
        <v>524</v>
      </c>
      <c r="G236" s="35" t="s">
        <v>525</v>
      </c>
    </row>
    <row r="237" spans="1:7" ht="15.75" x14ac:dyDescent="0.25">
      <c r="A237" s="47">
        <v>148</v>
      </c>
      <c r="B237" s="42"/>
      <c r="C237" s="42"/>
      <c r="D237" s="42"/>
      <c r="E237" s="32" t="s">
        <v>47</v>
      </c>
      <c r="F237" s="32" t="s">
        <v>526</v>
      </c>
      <c r="G237" s="35" t="s">
        <v>527</v>
      </c>
    </row>
    <row r="238" spans="1:7" ht="15.75" x14ac:dyDescent="0.25">
      <c r="A238" s="47">
        <v>148</v>
      </c>
      <c r="B238" s="42"/>
      <c r="C238" s="42"/>
      <c r="D238" s="42"/>
      <c r="E238" s="32" t="s">
        <v>528</v>
      </c>
      <c r="F238" s="32" t="s">
        <v>529</v>
      </c>
      <c r="G238" s="33" t="s">
        <v>530</v>
      </c>
    </row>
    <row r="239" spans="1:7" ht="15.75" x14ac:dyDescent="0.25">
      <c r="A239" s="48">
        <v>148</v>
      </c>
      <c r="B239" s="41"/>
      <c r="C239" s="41"/>
      <c r="D239" s="41"/>
      <c r="E239" s="32" t="s">
        <v>528</v>
      </c>
      <c r="F239" s="32" t="s">
        <v>531</v>
      </c>
      <c r="G239" s="33" t="s">
        <v>532</v>
      </c>
    </row>
    <row r="240" spans="1:7" ht="15.75" x14ac:dyDescent="0.25">
      <c r="A240" s="48">
        <v>148</v>
      </c>
      <c r="B240" s="41"/>
      <c r="C240" s="41"/>
      <c r="D240" s="41"/>
      <c r="E240" s="32" t="s">
        <v>528</v>
      </c>
      <c r="F240" s="32" t="s">
        <v>533</v>
      </c>
      <c r="G240" s="33" t="s">
        <v>534</v>
      </c>
    </row>
    <row r="241" spans="1:7" ht="15.75" x14ac:dyDescent="0.25">
      <c r="A241" s="48">
        <v>148</v>
      </c>
      <c r="B241" s="41"/>
      <c r="C241" s="41"/>
      <c r="D241" s="41"/>
      <c r="E241" s="32" t="s">
        <v>528</v>
      </c>
      <c r="F241" s="32" t="s">
        <v>535</v>
      </c>
      <c r="G241" s="33" t="s">
        <v>536</v>
      </c>
    </row>
    <row r="242" spans="1:7" ht="15.75" x14ac:dyDescent="0.25">
      <c r="A242" s="48">
        <v>148</v>
      </c>
      <c r="B242" s="41"/>
      <c r="C242" s="41"/>
      <c r="D242" s="41"/>
      <c r="E242" s="32" t="s">
        <v>528</v>
      </c>
      <c r="F242" s="32" t="s">
        <v>537</v>
      </c>
      <c r="G242" s="33" t="s">
        <v>538</v>
      </c>
    </row>
    <row r="243" spans="1:7" ht="15.75" x14ac:dyDescent="0.25">
      <c r="A243" s="48">
        <v>148</v>
      </c>
      <c r="B243" s="41"/>
      <c r="C243" s="41"/>
      <c r="D243" s="41"/>
      <c r="E243" s="34" t="s">
        <v>50</v>
      </c>
      <c r="F243" s="32" t="s">
        <v>447</v>
      </c>
      <c r="G243" s="33" t="s">
        <v>448</v>
      </c>
    </row>
    <row r="244" spans="1:7" ht="15.75" x14ac:dyDescent="0.25">
      <c r="A244" s="48">
        <v>148</v>
      </c>
      <c r="B244" s="41"/>
      <c r="C244" s="41"/>
      <c r="D244" s="41"/>
      <c r="E244" s="32" t="s">
        <v>185</v>
      </c>
      <c r="F244" s="32" t="s">
        <v>539</v>
      </c>
      <c r="G244" s="33" t="s">
        <v>540</v>
      </c>
    </row>
    <row r="245" spans="1:7" ht="15.75" x14ac:dyDescent="0.25">
      <c r="A245" s="48">
        <v>148</v>
      </c>
      <c r="B245" s="41"/>
      <c r="C245" s="41"/>
      <c r="D245" s="41"/>
      <c r="E245" s="32" t="s">
        <v>541</v>
      </c>
      <c r="F245" s="32" t="s">
        <v>542</v>
      </c>
      <c r="G245" s="33" t="s">
        <v>543</v>
      </c>
    </row>
    <row r="246" spans="1:7" ht="15.75" x14ac:dyDescent="0.25">
      <c r="A246" s="48">
        <v>148</v>
      </c>
      <c r="B246" s="41"/>
      <c r="C246" s="41"/>
      <c r="D246" s="41"/>
      <c r="E246" s="32" t="s">
        <v>58</v>
      </c>
      <c r="F246" s="32" t="s">
        <v>544</v>
      </c>
      <c r="G246" s="33" t="s">
        <v>545</v>
      </c>
    </row>
    <row r="247" spans="1:7" ht="15.75" x14ac:dyDescent="0.25">
      <c r="A247" s="48">
        <v>148</v>
      </c>
      <c r="B247" s="41"/>
      <c r="C247" s="41"/>
      <c r="D247" s="41"/>
      <c r="E247" s="32" t="s">
        <v>76</v>
      </c>
      <c r="F247" s="32" t="s">
        <v>546</v>
      </c>
      <c r="G247" s="33" t="s">
        <v>547</v>
      </c>
    </row>
    <row r="248" spans="1:7" ht="15.75" x14ac:dyDescent="0.25">
      <c r="A248" s="48">
        <v>148</v>
      </c>
      <c r="B248" s="41"/>
      <c r="C248" s="41"/>
      <c r="D248" s="41"/>
      <c r="E248" s="32" t="s">
        <v>76</v>
      </c>
      <c r="F248" s="32" t="s">
        <v>548</v>
      </c>
      <c r="G248" s="33" t="s">
        <v>549</v>
      </c>
    </row>
    <row r="249" spans="1:7" ht="15.75" x14ac:dyDescent="0.25">
      <c r="A249" s="48">
        <v>148</v>
      </c>
      <c r="B249" s="41"/>
      <c r="C249" s="41"/>
      <c r="D249" s="41"/>
      <c r="E249" s="32" t="s">
        <v>76</v>
      </c>
      <c r="F249" s="32" t="s">
        <v>550</v>
      </c>
      <c r="G249" s="33" t="s">
        <v>551</v>
      </c>
    </row>
    <row r="250" spans="1:7" ht="15.75" x14ac:dyDescent="0.25">
      <c r="A250" s="48">
        <v>148</v>
      </c>
      <c r="B250" s="41"/>
      <c r="C250" s="41"/>
      <c r="D250" s="41"/>
      <c r="E250" s="32" t="s">
        <v>76</v>
      </c>
      <c r="F250" s="32" t="s">
        <v>552</v>
      </c>
      <c r="G250" s="33" t="s">
        <v>553</v>
      </c>
    </row>
    <row r="251" spans="1:7" ht="15.75" x14ac:dyDescent="0.25">
      <c r="A251" s="48">
        <v>148</v>
      </c>
      <c r="B251" s="41"/>
      <c r="C251" s="41"/>
      <c r="D251" s="41"/>
      <c r="E251" s="32" t="s">
        <v>76</v>
      </c>
      <c r="F251" s="32" t="s">
        <v>554</v>
      </c>
      <c r="G251" s="33" t="s">
        <v>555</v>
      </c>
    </row>
    <row r="252" spans="1:7" ht="15.75" x14ac:dyDescent="0.25">
      <c r="A252" s="48">
        <v>148</v>
      </c>
      <c r="B252" s="41"/>
      <c r="C252" s="41"/>
      <c r="D252" s="41"/>
      <c r="E252" s="32" t="s">
        <v>81</v>
      </c>
      <c r="F252" s="32" t="s">
        <v>556</v>
      </c>
      <c r="G252" s="33" t="s">
        <v>557</v>
      </c>
    </row>
    <row r="253" spans="1:7" ht="15.75" x14ac:dyDescent="0.25">
      <c r="A253" s="48">
        <v>148</v>
      </c>
      <c r="B253" s="41"/>
      <c r="C253" s="41"/>
      <c r="D253" s="41"/>
      <c r="E253" s="32" t="s">
        <v>81</v>
      </c>
      <c r="F253" s="32" t="s">
        <v>558</v>
      </c>
      <c r="G253" s="33" t="s">
        <v>559</v>
      </c>
    </row>
    <row r="254" spans="1:7" ht="15.75" x14ac:dyDescent="0.25">
      <c r="A254" s="48">
        <v>148</v>
      </c>
      <c r="B254" s="41"/>
      <c r="C254" s="41"/>
      <c r="D254" s="41"/>
      <c r="E254" s="32" t="s">
        <v>81</v>
      </c>
      <c r="F254" s="32" t="s">
        <v>560</v>
      </c>
      <c r="G254" s="33" t="s">
        <v>561</v>
      </c>
    </row>
    <row r="255" spans="1:7" ht="15.75" x14ac:dyDescent="0.25">
      <c r="A255" s="48">
        <v>148</v>
      </c>
      <c r="B255" s="41"/>
      <c r="C255" s="41"/>
      <c r="D255" s="41"/>
      <c r="E255" s="32" t="s">
        <v>81</v>
      </c>
      <c r="F255" s="32" t="s">
        <v>562</v>
      </c>
      <c r="G255" s="33" t="s">
        <v>563</v>
      </c>
    </row>
    <row r="256" spans="1:7" ht="15.75" x14ac:dyDescent="0.25">
      <c r="A256" s="48">
        <v>148</v>
      </c>
      <c r="B256" s="41"/>
      <c r="C256" s="41"/>
      <c r="D256" s="41"/>
      <c r="E256" s="32" t="s">
        <v>81</v>
      </c>
      <c r="F256" s="32" t="s">
        <v>564</v>
      </c>
      <c r="G256" s="33" t="s">
        <v>565</v>
      </c>
    </row>
    <row r="257" spans="1:7" ht="15.75" x14ac:dyDescent="0.25">
      <c r="A257" s="48">
        <v>148</v>
      </c>
      <c r="B257" s="41"/>
      <c r="C257" s="41"/>
      <c r="D257" s="41"/>
      <c r="E257" s="32" t="s">
        <v>81</v>
      </c>
      <c r="F257" s="32" t="s">
        <v>566</v>
      </c>
      <c r="G257" s="33" t="s">
        <v>567</v>
      </c>
    </row>
    <row r="258" spans="1:7" ht="15.75" x14ac:dyDescent="0.25">
      <c r="A258" s="48">
        <v>148</v>
      </c>
      <c r="B258" s="41"/>
      <c r="C258" s="41"/>
      <c r="D258" s="41"/>
      <c r="E258" s="32" t="s">
        <v>81</v>
      </c>
      <c r="F258" s="32" t="s">
        <v>568</v>
      </c>
      <c r="G258" s="33" t="s">
        <v>569</v>
      </c>
    </row>
    <row r="259" spans="1:7" ht="15.75" x14ac:dyDescent="0.25">
      <c r="A259" s="48">
        <v>148</v>
      </c>
      <c r="B259" s="41"/>
      <c r="C259" s="41"/>
      <c r="D259" s="41"/>
      <c r="E259" s="32" t="s">
        <v>570</v>
      </c>
      <c r="F259" s="32" t="s">
        <v>571</v>
      </c>
      <c r="G259" s="33" t="s">
        <v>572</v>
      </c>
    </row>
    <row r="260" spans="1:7" ht="15.75" x14ac:dyDescent="0.25">
      <c r="A260" s="48">
        <v>148</v>
      </c>
      <c r="B260" s="41"/>
      <c r="C260" s="41"/>
      <c r="D260" s="41"/>
      <c r="E260" s="32" t="s">
        <v>573</v>
      </c>
      <c r="F260" s="34" t="s">
        <v>226</v>
      </c>
      <c r="G260" s="37" t="s">
        <v>227</v>
      </c>
    </row>
    <row r="261" spans="1:7" ht="15.75" x14ac:dyDescent="0.25">
      <c r="A261" s="48">
        <v>148</v>
      </c>
      <c r="B261" s="41"/>
      <c r="C261" s="41"/>
      <c r="D261" s="41"/>
      <c r="E261" s="32" t="s">
        <v>573</v>
      </c>
      <c r="F261" s="32" t="s">
        <v>574</v>
      </c>
      <c r="G261" s="33" t="s">
        <v>575</v>
      </c>
    </row>
    <row r="262" spans="1:7" ht="15.75" x14ac:dyDescent="0.25">
      <c r="A262" s="48">
        <v>148</v>
      </c>
      <c r="B262" s="41"/>
      <c r="C262" s="41"/>
      <c r="D262" s="41"/>
      <c r="E262" s="32" t="s">
        <v>576</v>
      </c>
      <c r="F262" s="32" t="s">
        <v>577</v>
      </c>
      <c r="G262" s="33" t="s">
        <v>578</v>
      </c>
    </row>
    <row r="263" spans="1:7" ht="15.75" x14ac:dyDescent="0.25">
      <c r="A263" s="48">
        <v>148</v>
      </c>
      <c r="B263" s="41"/>
      <c r="C263" s="41"/>
      <c r="D263" s="41"/>
      <c r="E263" s="32" t="s">
        <v>576</v>
      </c>
      <c r="F263" s="32" t="s">
        <v>579</v>
      </c>
      <c r="G263" s="33" t="s">
        <v>580</v>
      </c>
    </row>
    <row r="264" spans="1:7" ht="15.75" x14ac:dyDescent="0.25">
      <c r="A264" s="48">
        <v>148</v>
      </c>
      <c r="B264" s="41"/>
      <c r="C264" s="41"/>
      <c r="D264" s="41"/>
      <c r="E264" s="32" t="s">
        <v>576</v>
      </c>
      <c r="F264" s="32" t="s">
        <v>581</v>
      </c>
      <c r="G264" s="33" t="s">
        <v>582</v>
      </c>
    </row>
    <row r="265" spans="1:7" ht="15.75" x14ac:dyDescent="0.25">
      <c r="A265" s="48">
        <v>148</v>
      </c>
      <c r="B265" s="41"/>
      <c r="C265" s="41"/>
      <c r="D265" s="41"/>
      <c r="E265" s="32" t="s">
        <v>583</v>
      </c>
      <c r="F265" s="32" t="s">
        <v>584</v>
      </c>
      <c r="G265" s="33" t="s">
        <v>585</v>
      </c>
    </row>
    <row r="266" spans="1:7" ht="15.75" x14ac:dyDescent="0.25">
      <c r="A266" s="48">
        <v>148</v>
      </c>
      <c r="B266" s="41"/>
      <c r="C266" s="41"/>
      <c r="D266" s="41"/>
      <c r="E266" s="32" t="s">
        <v>583</v>
      </c>
      <c r="F266" s="32" t="s">
        <v>586</v>
      </c>
      <c r="G266" s="33" t="s">
        <v>587</v>
      </c>
    </row>
    <row r="267" spans="1:7" ht="15.75" x14ac:dyDescent="0.25">
      <c r="A267" s="48">
        <v>148</v>
      </c>
      <c r="B267" s="41"/>
      <c r="C267" s="41"/>
      <c r="D267" s="41"/>
      <c r="E267" s="32" t="s">
        <v>588</v>
      </c>
      <c r="F267" s="32" t="s">
        <v>589</v>
      </c>
      <c r="G267" s="33" t="s">
        <v>590</v>
      </c>
    </row>
    <row r="268" spans="1:7" ht="15.75" x14ac:dyDescent="0.25">
      <c r="A268" s="48">
        <v>148</v>
      </c>
      <c r="B268" s="41"/>
      <c r="C268" s="41"/>
      <c r="D268" s="41"/>
      <c r="E268" s="32" t="s">
        <v>588</v>
      </c>
      <c r="F268" s="32" t="s">
        <v>591</v>
      </c>
      <c r="G268" s="33" t="s">
        <v>592</v>
      </c>
    </row>
    <row r="269" spans="1:7" ht="15.75" x14ac:dyDescent="0.25">
      <c r="A269" s="48">
        <v>148</v>
      </c>
      <c r="B269" s="41"/>
      <c r="C269" s="41"/>
      <c r="D269" s="41"/>
      <c r="E269" s="32" t="s">
        <v>588</v>
      </c>
      <c r="F269" s="32" t="s">
        <v>593</v>
      </c>
      <c r="G269" s="33" t="s">
        <v>594</v>
      </c>
    </row>
    <row r="270" spans="1:7" ht="15.75" x14ac:dyDescent="0.25">
      <c r="A270" s="48">
        <v>148</v>
      </c>
      <c r="B270" s="41"/>
      <c r="C270" s="41"/>
      <c r="D270" s="41"/>
      <c r="E270" s="32" t="s">
        <v>588</v>
      </c>
      <c r="F270" s="32" t="s">
        <v>595</v>
      </c>
      <c r="G270" s="33" t="s">
        <v>596</v>
      </c>
    </row>
    <row r="271" spans="1:7" ht="15.75" x14ac:dyDescent="0.25">
      <c r="A271" s="48">
        <v>148</v>
      </c>
      <c r="B271" s="41"/>
      <c r="C271" s="41"/>
      <c r="D271" s="41"/>
      <c r="E271" s="32" t="s">
        <v>588</v>
      </c>
      <c r="F271" s="32" t="s">
        <v>226</v>
      </c>
      <c r="G271" s="33" t="s">
        <v>227</v>
      </c>
    </row>
    <row r="272" spans="1:7" ht="15.75" x14ac:dyDescent="0.25">
      <c r="A272" s="48">
        <v>148</v>
      </c>
      <c r="B272" s="41"/>
      <c r="C272" s="41"/>
      <c r="D272" s="41"/>
      <c r="E272" s="32" t="s">
        <v>588</v>
      </c>
      <c r="F272" s="32" t="s">
        <v>597</v>
      </c>
      <c r="G272" s="33" t="s">
        <v>598</v>
      </c>
    </row>
    <row r="273" spans="1:7" ht="15.75" x14ac:dyDescent="0.25">
      <c r="A273" s="48">
        <v>148</v>
      </c>
      <c r="B273" s="41"/>
      <c r="C273" s="41"/>
      <c r="D273" s="41"/>
      <c r="E273" s="32" t="s">
        <v>588</v>
      </c>
      <c r="F273" s="32" t="s">
        <v>599</v>
      </c>
      <c r="G273" s="33" t="s">
        <v>600</v>
      </c>
    </row>
    <row r="274" spans="1:7" ht="15.75" x14ac:dyDescent="0.25">
      <c r="A274" s="48">
        <v>148</v>
      </c>
      <c r="B274" s="41"/>
      <c r="C274" s="41"/>
      <c r="D274" s="41"/>
      <c r="E274" s="32" t="s">
        <v>588</v>
      </c>
      <c r="F274" s="32" t="s">
        <v>601</v>
      </c>
      <c r="G274" s="33" t="s">
        <v>602</v>
      </c>
    </row>
    <row r="275" spans="1:7" ht="15.75" x14ac:dyDescent="0.25">
      <c r="A275" s="48">
        <v>148</v>
      </c>
      <c r="B275" s="41"/>
      <c r="C275" s="41"/>
      <c r="D275" s="41"/>
      <c r="E275" s="32" t="s">
        <v>588</v>
      </c>
      <c r="F275" s="32" t="s">
        <v>603</v>
      </c>
      <c r="G275" s="33" t="s">
        <v>604</v>
      </c>
    </row>
    <row r="276" spans="1:7" ht="15.75" x14ac:dyDescent="0.25">
      <c r="A276" s="48">
        <v>148</v>
      </c>
      <c r="B276" s="41"/>
      <c r="C276" s="41"/>
      <c r="D276" s="41"/>
      <c r="E276" s="32" t="s">
        <v>588</v>
      </c>
      <c r="F276" s="32" t="s">
        <v>605</v>
      </c>
      <c r="G276" s="33" t="s">
        <v>606</v>
      </c>
    </row>
    <row r="277" spans="1:7" ht="15.75" x14ac:dyDescent="0.25">
      <c r="A277" s="48">
        <v>148</v>
      </c>
      <c r="B277" s="41"/>
      <c r="C277" s="41"/>
      <c r="D277" s="41"/>
      <c r="E277" s="32" t="s">
        <v>588</v>
      </c>
      <c r="F277" s="32" t="s">
        <v>607</v>
      </c>
      <c r="G277" s="33" t="s">
        <v>608</v>
      </c>
    </row>
    <row r="278" spans="1:7" ht="15.75" x14ac:dyDescent="0.25">
      <c r="A278" s="48">
        <v>149</v>
      </c>
      <c r="B278" s="41"/>
      <c r="C278" s="41"/>
      <c r="D278" s="41"/>
      <c r="E278" s="32" t="s">
        <v>36</v>
      </c>
      <c r="F278" s="32" t="s">
        <v>609</v>
      </c>
      <c r="G278" s="33" t="s">
        <v>610</v>
      </c>
    </row>
    <row r="279" spans="1:7" ht="15.75" x14ac:dyDescent="0.25">
      <c r="A279" s="48">
        <v>149</v>
      </c>
      <c r="B279" s="41"/>
      <c r="C279" s="41"/>
      <c r="D279" s="41"/>
      <c r="E279" s="32" t="s">
        <v>36</v>
      </c>
      <c r="F279" s="32" t="s">
        <v>611</v>
      </c>
      <c r="G279" s="33" t="s">
        <v>612</v>
      </c>
    </row>
    <row r="280" spans="1:7" ht="15.75" x14ac:dyDescent="0.25">
      <c r="A280" s="48">
        <v>149</v>
      </c>
      <c r="B280" s="41"/>
      <c r="C280" s="41"/>
      <c r="D280" s="41"/>
      <c r="E280" s="32" t="s">
        <v>36</v>
      </c>
      <c r="F280" s="32" t="s">
        <v>613</v>
      </c>
      <c r="G280" s="33" t="s">
        <v>614</v>
      </c>
    </row>
    <row r="281" spans="1:7" ht="15.75" x14ac:dyDescent="0.25">
      <c r="A281" s="48">
        <v>149</v>
      </c>
      <c r="B281" s="41"/>
      <c r="C281" s="41"/>
      <c r="D281" s="41"/>
      <c r="E281" s="32" t="s">
        <v>36</v>
      </c>
      <c r="F281" s="32" t="s">
        <v>615</v>
      </c>
      <c r="G281" s="33" t="s">
        <v>616</v>
      </c>
    </row>
    <row r="282" spans="1:7" ht="15.75" x14ac:dyDescent="0.25">
      <c r="A282" s="48">
        <v>149</v>
      </c>
      <c r="B282" s="41"/>
      <c r="C282" s="41"/>
      <c r="D282" s="41"/>
      <c r="E282" s="32" t="s">
        <v>36</v>
      </c>
      <c r="F282" s="32" t="s">
        <v>39</v>
      </c>
      <c r="G282" s="33" t="s">
        <v>40</v>
      </c>
    </row>
    <row r="283" spans="1:7" ht="15.75" x14ac:dyDescent="0.25">
      <c r="A283" s="48">
        <v>149</v>
      </c>
      <c r="B283" s="41"/>
      <c r="C283" s="41"/>
      <c r="D283" s="41"/>
      <c r="E283" s="32" t="s">
        <v>36</v>
      </c>
      <c r="F283" s="32" t="s">
        <v>617</v>
      </c>
      <c r="G283" s="33" t="s">
        <v>618</v>
      </c>
    </row>
    <row r="284" spans="1:7" ht="15.75" x14ac:dyDescent="0.25">
      <c r="A284" s="48">
        <v>149</v>
      </c>
      <c r="B284" s="41"/>
      <c r="C284" s="41"/>
      <c r="D284" s="41"/>
      <c r="E284" s="32" t="s">
        <v>36</v>
      </c>
      <c r="F284" s="32" t="s">
        <v>619</v>
      </c>
      <c r="G284" s="33" t="s">
        <v>620</v>
      </c>
    </row>
    <row r="285" spans="1:7" ht="15.75" x14ac:dyDescent="0.25">
      <c r="A285" s="47">
        <v>149</v>
      </c>
      <c r="B285" s="42"/>
      <c r="C285" s="42"/>
      <c r="D285" s="42"/>
      <c r="E285" s="32" t="s">
        <v>36</v>
      </c>
      <c r="F285" s="32" t="s">
        <v>621</v>
      </c>
      <c r="G285" s="33" t="s">
        <v>622</v>
      </c>
    </row>
    <row r="286" spans="1:7" ht="15.75" x14ac:dyDescent="0.25">
      <c r="A286" s="48">
        <v>149</v>
      </c>
      <c r="B286" s="41"/>
      <c r="C286" s="41"/>
      <c r="D286" s="41"/>
      <c r="E286" s="32" t="s">
        <v>36</v>
      </c>
      <c r="F286" s="32" t="s">
        <v>623</v>
      </c>
      <c r="G286" s="33" t="s">
        <v>624</v>
      </c>
    </row>
    <row r="287" spans="1:7" ht="15.75" x14ac:dyDescent="0.25">
      <c r="A287" s="48">
        <v>149</v>
      </c>
      <c r="B287" s="41"/>
      <c r="C287" s="41"/>
      <c r="D287" s="41"/>
      <c r="E287" s="32" t="s">
        <v>36</v>
      </c>
      <c r="F287" s="32" t="s">
        <v>625</v>
      </c>
      <c r="G287" s="33" t="s">
        <v>626</v>
      </c>
    </row>
    <row r="288" spans="1:7" ht="15.75" x14ac:dyDescent="0.25">
      <c r="A288" s="48">
        <v>149</v>
      </c>
      <c r="B288" s="41"/>
      <c r="C288" s="41"/>
      <c r="D288" s="41"/>
      <c r="E288" s="32" t="s">
        <v>36</v>
      </c>
      <c r="F288" s="32" t="s">
        <v>627</v>
      </c>
      <c r="G288" s="33" t="s">
        <v>628</v>
      </c>
    </row>
    <row r="289" spans="1:7" ht="15.75" x14ac:dyDescent="0.25">
      <c r="A289" s="48">
        <v>149</v>
      </c>
      <c r="B289" s="41"/>
      <c r="C289" s="41"/>
      <c r="D289" s="41"/>
      <c r="E289" s="32" t="s">
        <v>41</v>
      </c>
      <c r="F289" s="32" t="s">
        <v>169</v>
      </c>
      <c r="G289" s="33" t="s">
        <v>170</v>
      </c>
    </row>
    <row r="290" spans="1:7" ht="15.75" x14ac:dyDescent="0.25">
      <c r="A290" s="48">
        <v>149</v>
      </c>
      <c r="B290" s="41"/>
      <c r="C290" s="41"/>
      <c r="D290" s="41"/>
      <c r="E290" s="32" t="s">
        <v>41</v>
      </c>
      <c r="F290" s="32" t="s">
        <v>201</v>
      </c>
      <c r="G290" s="33" t="s">
        <v>202</v>
      </c>
    </row>
    <row r="291" spans="1:7" ht="15.75" x14ac:dyDescent="0.25">
      <c r="A291" s="47">
        <v>149</v>
      </c>
      <c r="B291" s="42"/>
      <c r="C291" s="42"/>
      <c r="D291" s="42"/>
      <c r="E291" s="32" t="s">
        <v>44</v>
      </c>
      <c r="F291" s="32" t="s">
        <v>175</v>
      </c>
      <c r="G291" s="33" t="s">
        <v>176</v>
      </c>
    </row>
    <row r="292" spans="1:7" ht="15.75" x14ac:dyDescent="0.25">
      <c r="A292" s="48">
        <v>149</v>
      </c>
      <c r="B292" s="41"/>
      <c r="C292" s="41"/>
      <c r="D292" s="41"/>
      <c r="E292" s="32" t="s">
        <v>629</v>
      </c>
      <c r="F292" s="32" t="s">
        <v>630</v>
      </c>
      <c r="G292" s="33" t="s">
        <v>631</v>
      </c>
    </row>
    <row r="293" spans="1:7" ht="15.75" x14ac:dyDescent="0.25">
      <c r="A293" s="48">
        <v>149</v>
      </c>
      <c r="B293" s="41"/>
      <c r="C293" s="41"/>
      <c r="D293" s="41"/>
      <c r="E293" s="32" t="s">
        <v>629</v>
      </c>
      <c r="F293" s="32" t="s">
        <v>632</v>
      </c>
      <c r="G293" s="33" t="s">
        <v>633</v>
      </c>
    </row>
    <row r="294" spans="1:7" ht="15.75" x14ac:dyDescent="0.25">
      <c r="A294" s="47">
        <v>149</v>
      </c>
      <c r="B294" s="42"/>
      <c r="C294" s="42"/>
      <c r="D294" s="42"/>
      <c r="E294" s="32" t="s">
        <v>47</v>
      </c>
      <c r="F294" s="32" t="s">
        <v>48</v>
      </c>
      <c r="G294" s="35" t="s">
        <v>49</v>
      </c>
    </row>
    <row r="295" spans="1:7" ht="15.75" x14ac:dyDescent="0.25">
      <c r="A295" s="47">
        <v>149</v>
      </c>
      <c r="B295" s="42"/>
      <c r="C295" s="42"/>
      <c r="D295" s="42"/>
      <c r="E295" s="32" t="s">
        <v>50</v>
      </c>
      <c r="F295" s="32" t="s">
        <v>634</v>
      </c>
      <c r="G295" s="33" t="s">
        <v>635</v>
      </c>
    </row>
    <row r="296" spans="1:7" ht="15.75" x14ac:dyDescent="0.25">
      <c r="A296" s="47">
        <v>149</v>
      </c>
      <c r="B296" s="42"/>
      <c r="C296" s="42"/>
      <c r="D296" s="42"/>
      <c r="E296" s="32" t="s">
        <v>50</v>
      </c>
      <c r="F296" s="32" t="s">
        <v>636</v>
      </c>
      <c r="G296" s="33" t="s">
        <v>637</v>
      </c>
    </row>
    <row r="297" spans="1:7" ht="15.75" x14ac:dyDescent="0.25">
      <c r="A297" s="48">
        <v>149</v>
      </c>
      <c r="B297" s="41"/>
      <c r="C297" s="41"/>
      <c r="D297" s="41"/>
      <c r="E297" s="32" t="s">
        <v>50</v>
      </c>
      <c r="F297" s="32" t="s">
        <v>638</v>
      </c>
      <c r="G297" s="33" t="s">
        <v>639</v>
      </c>
    </row>
    <row r="298" spans="1:7" ht="15.75" x14ac:dyDescent="0.25">
      <c r="A298" s="48">
        <v>149</v>
      </c>
      <c r="B298" s="41"/>
      <c r="C298" s="41"/>
      <c r="D298" s="41"/>
      <c r="E298" s="32" t="s">
        <v>640</v>
      </c>
      <c r="F298" s="32" t="s">
        <v>641</v>
      </c>
      <c r="G298" s="33" t="s">
        <v>642</v>
      </c>
    </row>
    <row r="299" spans="1:7" ht="15.75" x14ac:dyDescent="0.25">
      <c r="A299" s="48">
        <v>149</v>
      </c>
      <c r="B299" s="41"/>
      <c r="C299" s="41"/>
      <c r="D299" s="41"/>
      <c r="E299" s="32" t="s">
        <v>640</v>
      </c>
      <c r="F299" s="32" t="s">
        <v>643</v>
      </c>
      <c r="G299" s="33" t="s">
        <v>644</v>
      </c>
    </row>
    <row r="300" spans="1:7" ht="15.75" x14ac:dyDescent="0.25">
      <c r="A300" s="48">
        <v>149</v>
      </c>
      <c r="B300" s="41"/>
      <c r="C300" s="41"/>
      <c r="D300" s="41"/>
      <c r="E300" s="32" t="s">
        <v>640</v>
      </c>
      <c r="F300" s="32" t="s">
        <v>645</v>
      </c>
      <c r="G300" s="33" t="s">
        <v>646</v>
      </c>
    </row>
    <row r="301" spans="1:7" ht="15.75" x14ac:dyDescent="0.25">
      <c r="A301" s="48">
        <v>149</v>
      </c>
      <c r="B301" s="41"/>
      <c r="C301" s="41"/>
      <c r="D301" s="41"/>
      <c r="E301" s="32" t="s">
        <v>640</v>
      </c>
      <c r="F301" s="32" t="s">
        <v>647</v>
      </c>
      <c r="G301" s="33" t="s">
        <v>648</v>
      </c>
    </row>
    <row r="302" spans="1:7" ht="15.75" x14ac:dyDescent="0.25">
      <c r="A302" s="48">
        <v>149</v>
      </c>
      <c r="B302" s="41"/>
      <c r="C302" s="41"/>
      <c r="D302" s="41"/>
      <c r="E302" s="32" t="s">
        <v>640</v>
      </c>
      <c r="F302" s="32" t="s">
        <v>649</v>
      </c>
      <c r="G302" s="33" t="s">
        <v>650</v>
      </c>
    </row>
    <row r="303" spans="1:7" ht="15.75" x14ac:dyDescent="0.25">
      <c r="A303" s="48">
        <v>149</v>
      </c>
      <c r="B303" s="41"/>
      <c r="C303" s="41"/>
      <c r="D303" s="41"/>
      <c r="E303" s="32" t="s">
        <v>640</v>
      </c>
      <c r="F303" s="32" t="s">
        <v>651</v>
      </c>
      <c r="G303" s="33" t="s">
        <v>652</v>
      </c>
    </row>
    <row r="304" spans="1:7" ht="15.75" x14ac:dyDescent="0.25">
      <c r="A304" s="48">
        <v>149</v>
      </c>
      <c r="B304" s="41"/>
      <c r="C304" s="41"/>
      <c r="D304" s="41"/>
      <c r="E304" s="32" t="s">
        <v>640</v>
      </c>
      <c r="F304" s="32" t="s">
        <v>653</v>
      </c>
      <c r="G304" s="33" t="s">
        <v>654</v>
      </c>
    </row>
    <row r="305" spans="1:7" ht="15.75" x14ac:dyDescent="0.25">
      <c r="A305" s="47">
        <v>149</v>
      </c>
      <c r="B305" s="42"/>
      <c r="C305" s="42"/>
      <c r="D305" s="42"/>
      <c r="E305" s="32" t="s">
        <v>640</v>
      </c>
      <c r="F305" s="32" t="s">
        <v>655</v>
      </c>
      <c r="G305" s="33" t="s">
        <v>656</v>
      </c>
    </row>
    <row r="306" spans="1:7" ht="15.75" x14ac:dyDescent="0.25">
      <c r="A306" s="47">
        <v>149</v>
      </c>
      <c r="B306" s="42"/>
      <c r="C306" s="42"/>
      <c r="D306" s="42"/>
      <c r="E306" s="34" t="s">
        <v>640</v>
      </c>
      <c r="F306" s="32" t="s">
        <v>657</v>
      </c>
      <c r="G306" s="37" t="s">
        <v>658</v>
      </c>
    </row>
    <row r="307" spans="1:7" ht="15.75" x14ac:dyDescent="0.25">
      <c r="A307" s="47">
        <v>149</v>
      </c>
      <c r="B307" s="42"/>
      <c r="C307" s="42"/>
      <c r="D307" s="42"/>
      <c r="E307" s="32" t="s">
        <v>53</v>
      </c>
      <c r="F307" s="32" t="s">
        <v>659</v>
      </c>
      <c r="G307" s="33" t="s">
        <v>660</v>
      </c>
    </row>
    <row r="308" spans="1:7" ht="15.75" x14ac:dyDescent="0.25">
      <c r="A308" s="47">
        <v>149</v>
      </c>
      <c r="B308" s="42"/>
      <c r="C308" s="42"/>
      <c r="D308" s="42"/>
      <c r="E308" s="32" t="s">
        <v>53</v>
      </c>
      <c r="F308" s="32" t="s">
        <v>661</v>
      </c>
      <c r="G308" s="33" t="s">
        <v>662</v>
      </c>
    </row>
    <row r="309" spans="1:7" ht="15.75" x14ac:dyDescent="0.25">
      <c r="A309" s="48">
        <v>149</v>
      </c>
      <c r="B309" s="41"/>
      <c r="C309" s="41"/>
      <c r="D309" s="41"/>
      <c r="E309" s="32" t="s">
        <v>53</v>
      </c>
      <c r="F309" s="32" t="s">
        <v>663</v>
      </c>
      <c r="G309" s="33" t="s">
        <v>664</v>
      </c>
    </row>
    <row r="310" spans="1:7" ht="15.75" x14ac:dyDescent="0.25">
      <c r="A310" s="48">
        <v>149</v>
      </c>
      <c r="B310" s="41"/>
      <c r="C310" s="41"/>
      <c r="D310" s="41"/>
      <c r="E310" s="32" t="s">
        <v>53</v>
      </c>
      <c r="F310" s="32" t="s">
        <v>665</v>
      </c>
      <c r="G310" s="33" t="s">
        <v>666</v>
      </c>
    </row>
    <row r="311" spans="1:7" ht="15.75" x14ac:dyDescent="0.25">
      <c r="A311" s="47">
        <v>149</v>
      </c>
      <c r="B311" s="42"/>
      <c r="C311" s="42"/>
      <c r="D311" s="42"/>
      <c r="E311" s="32" t="s">
        <v>185</v>
      </c>
      <c r="F311" s="32" t="s">
        <v>667</v>
      </c>
      <c r="G311" s="33" t="s">
        <v>668</v>
      </c>
    </row>
    <row r="312" spans="1:7" ht="15.75" x14ac:dyDescent="0.25">
      <c r="A312" s="47">
        <v>149</v>
      </c>
      <c r="B312" s="42"/>
      <c r="C312" s="42"/>
      <c r="D312" s="42"/>
      <c r="E312" s="32" t="s">
        <v>185</v>
      </c>
      <c r="F312" s="32" t="s">
        <v>669</v>
      </c>
      <c r="G312" s="33" t="s">
        <v>670</v>
      </c>
    </row>
    <row r="313" spans="1:7" ht="15.75" x14ac:dyDescent="0.25">
      <c r="A313" s="47">
        <v>149</v>
      </c>
      <c r="B313" s="42"/>
      <c r="C313" s="42"/>
      <c r="D313" s="42"/>
      <c r="E313" s="32" t="s">
        <v>185</v>
      </c>
      <c r="F313" s="32" t="s">
        <v>671</v>
      </c>
      <c r="G313" s="33" t="s">
        <v>672</v>
      </c>
    </row>
    <row r="314" spans="1:7" ht="15.75" x14ac:dyDescent="0.25">
      <c r="A314" s="48">
        <v>149</v>
      </c>
      <c r="B314" s="41"/>
      <c r="C314" s="41"/>
      <c r="D314" s="41"/>
      <c r="E314" s="32" t="s">
        <v>185</v>
      </c>
      <c r="F314" s="32" t="s">
        <v>673</v>
      </c>
      <c r="G314" s="33" t="s">
        <v>674</v>
      </c>
    </row>
    <row r="315" spans="1:7" ht="15.75" x14ac:dyDescent="0.25">
      <c r="A315" s="48">
        <v>149</v>
      </c>
      <c r="B315" s="41"/>
      <c r="C315" s="41"/>
      <c r="D315" s="41"/>
      <c r="E315" s="32" t="s">
        <v>541</v>
      </c>
      <c r="F315" s="32" t="s">
        <v>675</v>
      </c>
      <c r="G315" s="33" t="s">
        <v>676</v>
      </c>
    </row>
    <row r="316" spans="1:7" ht="15.75" x14ac:dyDescent="0.25">
      <c r="A316" s="48">
        <v>149</v>
      </c>
      <c r="B316" s="41"/>
      <c r="C316" s="41"/>
      <c r="D316" s="41"/>
      <c r="E316" s="32" t="s">
        <v>58</v>
      </c>
      <c r="F316" s="32" t="s">
        <v>677</v>
      </c>
      <c r="G316" s="33" t="s">
        <v>678</v>
      </c>
    </row>
    <row r="317" spans="1:7" ht="15.75" x14ac:dyDescent="0.25">
      <c r="A317" s="48">
        <v>149</v>
      </c>
      <c r="B317" s="41"/>
      <c r="C317" s="41"/>
      <c r="D317" s="41"/>
      <c r="E317" s="32" t="s">
        <v>58</v>
      </c>
      <c r="F317" s="32" t="s">
        <v>679</v>
      </c>
      <c r="G317" s="33" t="s">
        <v>680</v>
      </c>
    </row>
    <row r="318" spans="1:7" ht="15.75" x14ac:dyDescent="0.25">
      <c r="A318" s="48">
        <v>149</v>
      </c>
      <c r="B318" s="41"/>
      <c r="C318" s="41"/>
      <c r="D318" s="41"/>
      <c r="E318" s="32" t="s">
        <v>58</v>
      </c>
      <c r="F318" s="32" t="s">
        <v>681</v>
      </c>
      <c r="G318" s="33" t="s">
        <v>682</v>
      </c>
    </row>
    <row r="319" spans="1:7" ht="15.75" x14ac:dyDescent="0.25">
      <c r="A319" s="47">
        <v>149</v>
      </c>
      <c r="B319" s="42"/>
      <c r="C319" s="42"/>
      <c r="D319" s="42"/>
      <c r="E319" s="32" t="s">
        <v>58</v>
      </c>
      <c r="F319" s="32" t="s">
        <v>683</v>
      </c>
      <c r="G319" s="33" t="s">
        <v>684</v>
      </c>
    </row>
    <row r="320" spans="1:7" ht="15.75" x14ac:dyDescent="0.25">
      <c r="A320" s="48">
        <v>149</v>
      </c>
      <c r="B320" s="54" t="s">
        <v>63</v>
      </c>
      <c r="C320" s="41"/>
      <c r="D320" s="41"/>
      <c r="E320" s="32" t="s">
        <v>58</v>
      </c>
      <c r="F320" s="32" t="s">
        <v>685</v>
      </c>
      <c r="G320" s="33" t="s">
        <v>686</v>
      </c>
    </row>
    <row r="321" spans="1:7" ht="15.75" x14ac:dyDescent="0.25">
      <c r="A321" s="47">
        <v>149</v>
      </c>
      <c r="B321" s="42"/>
      <c r="C321" s="42"/>
      <c r="D321" s="42"/>
      <c r="E321" s="34" t="s">
        <v>58</v>
      </c>
      <c r="F321" s="34" t="s">
        <v>687</v>
      </c>
      <c r="G321" s="37" t="s">
        <v>688</v>
      </c>
    </row>
    <row r="322" spans="1:7" ht="15.75" x14ac:dyDescent="0.25">
      <c r="A322" s="48">
        <v>149</v>
      </c>
      <c r="B322" s="41"/>
      <c r="C322" s="41"/>
      <c r="D322" s="41"/>
      <c r="E322" s="32" t="s">
        <v>58</v>
      </c>
      <c r="F322" s="32" t="s">
        <v>689</v>
      </c>
      <c r="G322" s="33" t="s">
        <v>690</v>
      </c>
    </row>
    <row r="323" spans="1:7" ht="15.75" x14ac:dyDescent="0.25">
      <c r="A323" s="48">
        <v>149</v>
      </c>
      <c r="B323" s="41"/>
      <c r="C323" s="41"/>
      <c r="D323" s="41"/>
      <c r="E323" s="32" t="s">
        <v>58</v>
      </c>
      <c r="F323" s="32" t="s">
        <v>691</v>
      </c>
      <c r="G323" s="33" t="s">
        <v>692</v>
      </c>
    </row>
    <row r="324" spans="1:7" ht="15.75" x14ac:dyDescent="0.25">
      <c r="A324" s="48">
        <v>149</v>
      </c>
      <c r="B324" s="41">
        <v>101</v>
      </c>
      <c r="C324" s="54" t="s">
        <v>63</v>
      </c>
      <c r="D324" s="54"/>
      <c r="E324" s="32" t="s">
        <v>58</v>
      </c>
      <c r="F324" s="32" t="s">
        <v>693</v>
      </c>
      <c r="G324" s="33" t="s">
        <v>694</v>
      </c>
    </row>
    <row r="325" spans="1:7" ht="15.75" x14ac:dyDescent="0.25">
      <c r="A325" s="48">
        <v>149</v>
      </c>
      <c r="B325" s="41"/>
      <c r="C325" s="41"/>
      <c r="D325" s="41"/>
      <c r="E325" s="32" t="s">
        <v>76</v>
      </c>
      <c r="F325" s="32" t="s">
        <v>695</v>
      </c>
      <c r="G325" s="33" t="s">
        <v>696</v>
      </c>
    </row>
    <row r="326" spans="1:7" ht="15.75" x14ac:dyDescent="0.25">
      <c r="A326" s="48">
        <v>149</v>
      </c>
      <c r="B326" s="41"/>
      <c r="C326" s="41"/>
      <c r="D326" s="41"/>
      <c r="E326" s="32" t="s">
        <v>76</v>
      </c>
      <c r="F326" s="32" t="s">
        <v>697</v>
      </c>
      <c r="G326" s="33" t="s">
        <v>698</v>
      </c>
    </row>
    <row r="327" spans="1:7" ht="15.75" x14ac:dyDescent="0.25">
      <c r="A327" s="48">
        <v>149</v>
      </c>
      <c r="B327" s="41"/>
      <c r="C327" s="41"/>
      <c r="D327" s="41"/>
      <c r="E327" s="32" t="s">
        <v>76</v>
      </c>
      <c r="F327" s="32" t="s">
        <v>699</v>
      </c>
      <c r="G327" s="33" t="s">
        <v>700</v>
      </c>
    </row>
    <row r="328" spans="1:7" ht="15.75" x14ac:dyDescent="0.25">
      <c r="A328" s="48">
        <v>149</v>
      </c>
      <c r="B328" s="41"/>
      <c r="C328" s="41"/>
      <c r="D328" s="41"/>
      <c r="E328" s="32" t="s">
        <v>76</v>
      </c>
      <c r="F328" s="32" t="s">
        <v>701</v>
      </c>
      <c r="G328" s="33" t="s">
        <v>702</v>
      </c>
    </row>
    <row r="329" spans="1:7" ht="15.75" x14ac:dyDescent="0.25">
      <c r="A329" s="48">
        <v>149</v>
      </c>
      <c r="B329" s="41">
        <v>101</v>
      </c>
      <c r="C329" s="54" t="s">
        <v>63</v>
      </c>
      <c r="D329" s="54"/>
      <c r="E329" s="32" t="s">
        <v>76</v>
      </c>
      <c r="F329" s="32" t="s">
        <v>703</v>
      </c>
      <c r="G329" s="33" t="s">
        <v>704</v>
      </c>
    </row>
    <row r="330" spans="1:7" ht="15.75" x14ac:dyDescent="0.25">
      <c r="A330" s="48">
        <v>149</v>
      </c>
      <c r="B330" s="41"/>
      <c r="C330" s="41"/>
      <c r="D330" s="41"/>
      <c r="E330" s="32" t="s">
        <v>76</v>
      </c>
      <c r="F330" s="32" t="s">
        <v>705</v>
      </c>
      <c r="G330" s="33" t="s">
        <v>706</v>
      </c>
    </row>
    <row r="331" spans="1:7" ht="15.75" x14ac:dyDescent="0.25">
      <c r="A331" s="48">
        <v>149</v>
      </c>
      <c r="B331" s="41"/>
      <c r="C331" s="41"/>
      <c r="D331" s="41"/>
      <c r="E331" s="32" t="s">
        <v>76</v>
      </c>
      <c r="F331" s="32" t="s">
        <v>707</v>
      </c>
      <c r="G331" s="33" t="s">
        <v>708</v>
      </c>
    </row>
    <row r="332" spans="1:7" ht="15.75" x14ac:dyDescent="0.25">
      <c r="A332" s="48">
        <v>149</v>
      </c>
      <c r="B332" s="41"/>
      <c r="C332" s="41"/>
      <c r="D332" s="41"/>
      <c r="E332" s="32" t="s">
        <v>81</v>
      </c>
      <c r="F332" s="32" t="s">
        <v>709</v>
      </c>
      <c r="G332" s="33" t="s">
        <v>710</v>
      </c>
    </row>
    <row r="333" spans="1:7" ht="15.75" x14ac:dyDescent="0.25">
      <c r="A333" s="48">
        <v>149</v>
      </c>
      <c r="B333" s="41"/>
      <c r="C333" s="41"/>
      <c r="D333" s="41"/>
      <c r="E333" s="32" t="s">
        <v>81</v>
      </c>
      <c r="F333" s="32" t="s">
        <v>711</v>
      </c>
      <c r="G333" s="33" t="s">
        <v>712</v>
      </c>
    </row>
    <row r="334" spans="1:7" ht="15.75" x14ac:dyDescent="0.25">
      <c r="A334" s="48">
        <v>149</v>
      </c>
      <c r="B334" s="41"/>
      <c r="C334" s="41"/>
      <c r="D334" s="41"/>
      <c r="E334" s="32" t="s">
        <v>81</v>
      </c>
      <c r="F334" s="32" t="s">
        <v>713</v>
      </c>
      <c r="G334" s="33" t="s">
        <v>714</v>
      </c>
    </row>
    <row r="335" spans="1:7" ht="15.75" x14ac:dyDescent="0.25">
      <c r="A335" s="48">
        <v>149</v>
      </c>
      <c r="B335" s="41"/>
      <c r="C335" s="41"/>
      <c r="D335" s="41"/>
      <c r="E335" s="32" t="s">
        <v>81</v>
      </c>
      <c r="F335" s="32" t="s">
        <v>715</v>
      </c>
      <c r="G335" s="33" t="s">
        <v>716</v>
      </c>
    </row>
    <row r="336" spans="1:7" ht="15.75" x14ac:dyDescent="0.25">
      <c r="A336" s="48">
        <v>149</v>
      </c>
      <c r="B336" s="41"/>
      <c r="C336" s="41"/>
      <c r="D336" s="41"/>
      <c r="E336" s="32" t="s">
        <v>717</v>
      </c>
      <c r="F336" s="32" t="s">
        <v>718</v>
      </c>
      <c r="G336" s="33" t="s">
        <v>719</v>
      </c>
    </row>
    <row r="337" spans="1:7" ht="15.75" x14ac:dyDescent="0.25">
      <c r="A337" s="48">
        <v>149</v>
      </c>
      <c r="B337" s="41"/>
      <c r="C337" s="41"/>
      <c r="D337" s="41"/>
      <c r="E337" s="32" t="s">
        <v>570</v>
      </c>
      <c r="F337" s="32" t="s">
        <v>720</v>
      </c>
      <c r="G337" s="33" t="s">
        <v>721</v>
      </c>
    </row>
    <row r="338" spans="1:7" ht="15.75" x14ac:dyDescent="0.25">
      <c r="A338" s="48">
        <v>149</v>
      </c>
      <c r="B338" s="41"/>
      <c r="C338" s="41"/>
      <c r="D338" s="41"/>
      <c r="E338" s="32" t="s">
        <v>722</v>
      </c>
      <c r="F338" s="32" t="s">
        <v>723</v>
      </c>
      <c r="G338" s="33" t="s">
        <v>724</v>
      </c>
    </row>
    <row r="339" spans="1:7" ht="15.75" x14ac:dyDescent="0.25">
      <c r="A339" s="48">
        <v>149</v>
      </c>
      <c r="B339" s="41"/>
      <c r="C339" s="41"/>
      <c r="D339" s="41"/>
      <c r="E339" s="32" t="s">
        <v>573</v>
      </c>
      <c r="F339" s="32" t="s">
        <v>725</v>
      </c>
      <c r="G339" s="33" t="s">
        <v>726</v>
      </c>
    </row>
    <row r="340" spans="1:7" ht="15.75" x14ac:dyDescent="0.25">
      <c r="A340" s="48">
        <v>149</v>
      </c>
      <c r="B340" s="41"/>
      <c r="C340" s="41"/>
      <c r="D340" s="41"/>
      <c r="E340" s="32" t="s">
        <v>573</v>
      </c>
      <c r="F340" s="32" t="s">
        <v>727</v>
      </c>
      <c r="G340" s="33" t="s">
        <v>728</v>
      </c>
    </row>
    <row r="341" spans="1:7" ht="15.75" x14ac:dyDescent="0.25">
      <c r="A341" s="48">
        <v>149</v>
      </c>
      <c r="B341" s="41"/>
      <c r="C341" s="41"/>
      <c r="D341" s="41"/>
      <c r="E341" s="32" t="s">
        <v>573</v>
      </c>
      <c r="F341" s="32" t="s">
        <v>729</v>
      </c>
      <c r="G341" s="33" t="s">
        <v>730</v>
      </c>
    </row>
    <row r="342" spans="1:7" ht="15.75" x14ac:dyDescent="0.25">
      <c r="A342" s="48">
        <v>149</v>
      </c>
      <c r="B342" s="41"/>
      <c r="C342" s="41"/>
      <c r="D342" s="41"/>
      <c r="E342" s="32" t="s">
        <v>573</v>
      </c>
      <c r="F342" s="32" t="s">
        <v>731</v>
      </c>
      <c r="G342" s="33" t="s">
        <v>732</v>
      </c>
    </row>
    <row r="343" spans="1:7" ht="15.75" x14ac:dyDescent="0.25">
      <c r="A343" s="48">
        <v>149</v>
      </c>
      <c r="B343" s="41"/>
      <c r="C343" s="41"/>
      <c r="D343" s="41"/>
      <c r="E343" s="32" t="s">
        <v>573</v>
      </c>
      <c r="F343" s="32" t="s">
        <v>733</v>
      </c>
      <c r="G343" s="33" t="s">
        <v>734</v>
      </c>
    </row>
    <row r="344" spans="1:7" ht="15.75" x14ac:dyDescent="0.25">
      <c r="A344" s="48">
        <v>149</v>
      </c>
      <c r="B344" s="41"/>
      <c r="C344" s="41"/>
      <c r="D344" s="41"/>
      <c r="E344" s="32" t="s">
        <v>573</v>
      </c>
      <c r="F344" s="34" t="s">
        <v>735</v>
      </c>
      <c r="G344" s="37" t="s">
        <v>736</v>
      </c>
    </row>
    <row r="345" spans="1:7" ht="15.75" x14ac:dyDescent="0.25">
      <c r="A345" s="48">
        <v>149</v>
      </c>
      <c r="B345" s="41"/>
      <c r="C345" s="41"/>
      <c r="D345" s="41"/>
      <c r="E345" s="32" t="s">
        <v>573</v>
      </c>
      <c r="F345" s="34" t="s">
        <v>737</v>
      </c>
      <c r="G345" s="37" t="s">
        <v>738</v>
      </c>
    </row>
    <row r="346" spans="1:7" ht="15.75" x14ac:dyDescent="0.25">
      <c r="A346" s="48">
        <v>149</v>
      </c>
      <c r="B346" s="41"/>
      <c r="C346" s="41"/>
      <c r="D346" s="41"/>
      <c r="E346" s="32" t="s">
        <v>573</v>
      </c>
      <c r="F346" s="32" t="s">
        <v>739</v>
      </c>
      <c r="G346" s="33" t="s">
        <v>740</v>
      </c>
    </row>
    <row r="347" spans="1:7" ht="15.75" x14ac:dyDescent="0.25">
      <c r="A347" s="48">
        <v>149</v>
      </c>
      <c r="B347" s="41"/>
      <c r="C347" s="41"/>
      <c r="D347" s="41"/>
      <c r="E347" s="32" t="s">
        <v>576</v>
      </c>
      <c r="F347" s="32" t="s">
        <v>741</v>
      </c>
      <c r="G347" s="33" t="s">
        <v>742</v>
      </c>
    </row>
    <row r="348" spans="1:7" ht="15.75" x14ac:dyDescent="0.25">
      <c r="A348" s="48">
        <v>149</v>
      </c>
      <c r="B348" s="41"/>
      <c r="C348" s="41"/>
      <c r="D348" s="41"/>
      <c r="E348" s="32" t="s">
        <v>576</v>
      </c>
      <c r="F348" s="32" t="s">
        <v>743</v>
      </c>
      <c r="G348" s="33" t="s">
        <v>744</v>
      </c>
    </row>
    <row r="349" spans="1:7" ht="15.75" x14ac:dyDescent="0.25">
      <c r="A349" s="48">
        <v>149</v>
      </c>
      <c r="B349" s="41"/>
      <c r="C349" s="41"/>
      <c r="D349" s="41"/>
      <c r="E349" s="32" t="s">
        <v>576</v>
      </c>
      <c r="F349" s="32" t="s">
        <v>745</v>
      </c>
      <c r="G349" s="33" t="s">
        <v>746</v>
      </c>
    </row>
    <row r="350" spans="1:7" ht="15.75" x14ac:dyDescent="0.25">
      <c r="A350" s="48">
        <v>149</v>
      </c>
      <c r="B350" s="41"/>
      <c r="C350" s="41"/>
      <c r="D350" s="41"/>
      <c r="E350" s="32" t="s">
        <v>576</v>
      </c>
      <c r="F350" s="32" t="s">
        <v>747</v>
      </c>
      <c r="G350" s="33" t="s">
        <v>748</v>
      </c>
    </row>
    <row r="351" spans="1:7" ht="15.75" x14ac:dyDescent="0.25">
      <c r="A351" s="48">
        <v>149</v>
      </c>
      <c r="B351" s="41"/>
      <c r="C351" s="41"/>
      <c r="D351" s="41"/>
      <c r="E351" s="32" t="s">
        <v>576</v>
      </c>
      <c r="F351" s="32" t="s">
        <v>749</v>
      </c>
      <c r="G351" s="33" t="s">
        <v>750</v>
      </c>
    </row>
    <row r="352" spans="1:7" ht="15.75" x14ac:dyDescent="0.25">
      <c r="A352" s="48">
        <v>149</v>
      </c>
      <c r="B352" s="41"/>
      <c r="C352" s="41"/>
      <c r="D352" s="41"/>
      <c r="E352" s="34" t="s">
        <v>576</v>
      </c>
      <c r="F352" s="34" t="s">
        <v>581</v>
      </c>
      <c r="G352" s="37" t="s">
        <v>582</v>
      </c>
    </row>
    <row r="353" spans="1:7" ht="15.75" x14ac:dyDescent="0.25">
      <c r="A353" s="48">
        <v>149</v>
      </c>
      <c r="B353" s="41"/>
      <c r="C353" s="41"/>
      <c r="D353" s="41"/>
      <c r="E353" s="32" t="s">
        <v>576</v>
      </c>
      <c r="F353" s="32" t="s">
        <v>751</v>
      </c>
      <c r="G353" s="33" t="s">
        <v>752</v>
      </c>
    </row>
    <row r="354" spans="1:7" ht="15.75" x14ac:dyDescent="0.25">
      <c r="A354" s="48">
        <v>149</v>
      </c>
      <c r="B354" s="41"/>
      <c r="C354" s="41"/>
      <c r="D354" s="41"/>
      <c r="E354" s="32" t="s">
        <v>576</v>
      </c>
      <c r="F354" s="32" t="s">
        <v>753</v>
      </c>
      <c r="G354" s="33" t="s">
        <v>754</v>
      </c>
    </row>
    <row r="355" spans="1:7" ht="15.75" x14ac:dyDescent="0.25">
      <c r="A355" s="48">
        <v>149</v>
      </c>
      <c r="B355" s="41"/>
      <c r="C355" s="41"/>
      <c r="D355" s="41"/>
      <c r="E355" s="32" t="s">
        <v>583</v>
      </c>
      <c r="F355" s="32" t="s">
        <v>755</v>
      </c>
      <c r="G355" s="33" t="s">
        <v>756</v>
      </c>
    </row>
    <row r="356" spans="1:7" ht="15.75" x14ac:dyDescent="0.25">
      <c r="A356" s="48">
        <v>149</v>
      </c>
      <c r="B356" s="41"/>
      <c r="C356" s="41"/>
      <c r="D356" s="41"/>
      <c r="E356" s="32" t="s">
        <v>583</v>
      </c>
      <c r="F356" s="32" t="s">
        <v>757</v>
      </c>
      <c r="G356" s="33" t="s">
        <v>758</v>
      </c>
    </row>
    <row r="357" spans="1:7" ht="15.75" x14ac:dyDescent="0.25">
      <c r="A357" s="48">
        <v>149</v>
      </c>
      <c r="B357" s="41"/>
      <c r="C357" s="41"/>
      <c r="D357" s="41"/>
      <c r="E357" s="32" t="s">
        <v>583</v>
      </c>
      <c r="F357" s="32" t="s">
        <v>759</v>
      </c>
      <c r="G357" s="33" t="s">
        <v>760</v>
      </c>
    </row>
    <row r="358" spans="1:7" ht="15.75" x14ac:dyDescent="0.25">
      <c r="A358" s="48">
        <v>149</v>
      </c>
      <c r="B358" s="41"/>
      <c r="C358" s="41"/>
      <c r="D358" s="41"/>
      <c r="E358" s="32" t="s">
        <v>583</v>
      </c>
      <c r="F358" s="32" t="s">
        <v>761</v>
      </c>
      <c r="G358" s="33" t="s">
        <v>762</v>
      </c>
    </row>
    <row r="359" spans="1:7" ht="15.75" x14ac:dyDescent="0.25">
      <c r="A359" s="48">
        <v>149</v>
      </c>
      <c r="B359" s="54" t="s">
        <v>63</v>
      </c>
      <c r="C359" s="41"/>
      <c r="D359" s="41"/>
      <c r="E359" s="32" t="s">
        <v>583</v>
      </c>
      <c r="F359" s="32" t="s">
        <v>763</v>
      </c>
      <c r="G359" s="33" t="s">
        <v>764</v>
      </c>
    </row>
    <row r="360" spans="1:7" ht="15.75" x14ac:dyDescent="0.25">
      <c r="A360" s="48">
        <v>149</v>
      </c>
      <c r="B360" s="41"/>
      <c r="C360" s="41"/>
      <c r="D360" s="41"/>
      <c r="E360" s="32" t="s">
        <v>583</v>
      </c>
      <c r="F360" s="34" t="s">
        <v>765</v>
      </c>
      <c r="G360" s="36" t="s">
        <v>766</v>
      </c>
    </row>
    <row r="361" spans="1:7" ht="15.75" x14ac:dyDescent="0.25">
      <c r="A361" s="48">
        <v>149</v>
      </c>
      <c r="B361" s="41"/>
      <c r="C361" s="41"/>
      <c r="D361" s="41"/>
      <c r="E361" s="34" t="s">
        <v>583</v>
      </c>
      <c r="F361" s="34" t="s">
        <v>586</v>
      </c>
      <c r="G361" s="36" t="s">
        <v>587</v>
      </c>
    </row>
    <row r="362" spans="1:7" ht="15.75" x14ac:dyDescent="0.25">
      <c r="A362" s="48">
        <v>149</v>
      </c>
      <c r="B362" s="41"/>
      <c r="C362" s="41"/>
      <c r="D362" s="41"/>
      <c r="E362" s="32" t="s">
        <v>583</v>
      </c>
      <c r="F362" s="32" t="s">
        <v>767</v>
      </c>
      <c r="G362" s="33" t="s">
        <v>768</v>
      </c>
    </row>
    <row r="363" spans="1:7" ht="15.75" x14ac:dyDescent="0.25">
      <c r="A363" s="48">
        <v>149</v>
      </c>
      <c r="B363" s="41"/>
      <c r="C363" s="41"/>
      <c r="D363" s="41"/>
      <c r="E363" s="32" t="s">
        <v>583</v>
      </c>
      <c r="F363" s="32" t="s">
        <v>769</v>
      </c>
      <c r="G363" s="33" t="s">
        <v>770</v>
      </c>
    </row>
    <row r="364" spans="1:7" ht="15.75" x14ac:dyDescent="0.25">
      <c r="A364" s="48">
        <v>149</v>
      </c>
      <c r="B364" s="41"/>
      <c r="C364" s="41"/>
      <c r="D364" s="41"/>
      <c r="E364" s="34" t="s">
        <v>583</v>
      </c>
      <c r="F364" s="34" t="s">
        <v>771</v>
      </c>
      <c r="G364" s="37" t="s">
        <v>772</v>
      </c>
    </row>
    <row r="365" spans="1:7" ht="15.75" x14ac:dyDescent="0.25">
      <c r="A365" s="48">
        <v>149</v>
      </c>
      <c r="B365" s="41"/>
      <c r="C365" s="41"/>
      <c r="D365" s="41"/>
      <c r="E365" s="32" t="s">
        <v>583</v>
      </c>
      <c r="F365" s="32" t="s">
        <v>773</v>
      </c>
      <c r="G365" s="33" t="s">
        <v>774</v>
      </c>
    </row>
    <row r="366" spans="1:7" ht="15.75" x14ac:dyDescent="0.25">
      <c r="A366" s="48">
        <v>149</v>
      </c>
      <c r="B366" s="41"/>
      <c r="C366" s="41"/>
      <c r="D366" s="41"/>
      <c r="E366" s="32" t="s">
        <v>775</v>
      </c>
      <c r="F366" s="32" t="s">
        <v>776</v>
      </c>
      <c r="G366" s="33" t="s">
        <v>777</v>
      </c>
    </row>
    <row r="367" spans="1:7" ht="15.75" x14ac:dyDescent="0.25">
      <c r="A367" s="48">
        <v>149</v>
      </c>
      <c r="B367" s="41"/>
      <c r="C367" s="41"/>
      <c r="D367" s="41"/>
      <c r="E367" s="32" t="s">
        <v>775</v>
      </c>
      <c r="F367" s="32" t="s">
        <v>778</v>
      </c>
      <c r="G367" s="33" t="s">
        <v>162</v>
      </c>
    </row>
    <row r="368" spans="1:7" ht="15.75" x14ac:dyDescent="0.25">
      <c r="A368" s="48">
        <v>149</v>
      </c>
      <c r="B368" s="41"/>
      <c r="C368" s="41"/>
      <c r="D368" s="41"/>
      <c r="E368" s="32" t="s">
        <v>775</v>
      </c>
      <c r="F368" s="32" t="s">
        <v>779</v>
      </c>
      <c r="G368" s="33" t="s">
        <v>780</v>
      </c>
    </row>
    <row r="369" spans="1:7" ht="15.75" x14ac:dyDescent="0.25">
      <c r="A369" s="48">
        <v>149</v>
      </c>
      <c r="B369" s="41"/>
      <c r="C369" s="41"/>
      <c r="D369" s="41"/>
      <c r="E369" s="32" t="s">
        <v>775</v>
      </c>
      <c r="F369" s="32" t="s">
        <v>781</v>
      </c>
      <c r="G369" s="33" t="s">
        <v>782</v>
      </c>
    </row>
    <row r="370" spans="1:7" ht="15.75" x14ac:dyDescent="0.25">
      <c r="A370" s="48">
        <v>149</v>
      </c>
      <c r="B370" s="41"/>
      <c r="C370" s="41"/>
      <c r="D370" s="41"/>
      <c r="E370" s="32" t="s">
        <v>775</v>
      </c>
      <c r="F370" s="32" t="s">
        <v>783</v>
      </c>
      <c r="G370" s="33" t="s">
        <v>784</v>
      </c>
    </row>
    <row r="371" spans="1:7" ht="15.75" x14ac:dyDescent="0.25">
      <c r="A371" s="48">
        <v>149</v>
      </c>
      <c r="B371" s="41"/>
      <c r="C371" s="41"/>
      <c r="D371" s="41"/>
      <c r="E371" s="32" t="s">
        <v>194</v>
      </c>
      <c r="F371" s="32" t="s">
        <v>785</v>
      </c>
      <c r="G371" s="33" t="s">
        <v>786</v>
      </c>
    </row>
    <row r="372" spans="1:7" ht="15.75" x14ac:dyDescent="0.25">
      <c r="A372" s="48">
        <v>149</v>
      </c>
      <c r="B372" s="41"/>
      <c r="C372" s="41"/>
      <c r="D372" s="41"/>
      <c r="E372" s="32" t="s">
        <v>194</v>
      </c>
      <c r="F372" s="32" t="s">
        <v>787</v>
      </c>
      <c r="G372" s="33" t="s">
        <v>788</v>
      </c>
    </row>
    <row r="373" spans="1:7" ht="15.75" x14ac:dyDescent="0.25">
      <c r="A373" s="48">
        <v>149</v>
      </c>
      <c r="B373" s="41"/>
      <c r="C373" s="41"/>
      <c r="D373" s="41"/>
      <c r="E373" s="32" t="s">
        <v>194</v>
      </c>
      <c r="F373" s="32" t="s">
        <v>789</v>
      </c>
      <c r="G373" s="33" t="s">
        <v>790</v>
      </c>
    </row>
    <row r="374" spans="1:7" ht="15.75" x14ac:dyDescent="0.25">
      <c r="A374" s="48">
        <v>149</v>
      </c>
      <c r="B374" s="41"/>
      <c r="C374" s="41"/>
      <c r="D374" s="41"/>
      <c r="E374" s="32" t="s">
        <v>791</v>
      </c>
      <c r="F374" s="32" t="s">
        <v>792</v>
      </c>
      <c r="G374" s="33" t="s">
        <v>793</v>
      </c>
    </row>
    <row r="375" spans="1:7" ht="15.75" x14ac:dyDescent="0.25">
      <c r="A375" s="48">
        <v>149</v>
      </c>
      <c r="B375" s="41"/>
      <c r="C375" s="41"/>
      <c r="D375" s="41"/>
      <c r="E375" s="32" t="s">
        <v>791</v>
      </c>
      <c r="F375" s="32" t="s">
        <v>794</v>
      </c>
      <c r="G375" s="33" t="s">
        <v>795</v>
      </c>
    </row>
    <row r="376" spans="1:7" ht="15.75" x14ac:dyDescent="0.25">
      <c r="A376" s="48">
        <v>149</v>
      </c>
      <c r="B376" s="41"/>
      <c r="C376" s="41"/>
      <c r="D376" s="41"/>
      <c r="E376" s="32" t="s">
        <v>796</v>
      </c>
      <c r="F376" s="32" t="s">
        <v>797</v>
      </c>
      <c r="G376" s="33" t="s">
        <v>798</v>
      </c>
    </row>
    <row r="377" spans="1:7" ht="15.75" x14ac:dyDescent="0.25">
      <c r="A377" s="48">
        <v>149</v>
      </c>
      <c r="B377" s="41"/>
      <c r="C377" s="41"/>
      <c r="D377" s="41"/>
      <c r="E377" s="32" t="s">
        <v>799</v>
      </c>
      <c r="F377" s="32" t="s">
        <v>800</v>
      </c>
      <c r="G377" s="33" t="s">
        <v>801</v>
      </c>
    </row>
    <row r="378" spans="1:7" ht="15.75" x14ac:dyDescent="0.25">
      <c r="A378" s="47">
        <v>149</v>
      </c>
      <c r="B378" s="42"/>
      <c r="C378" s="42"/>
      <c r="D378" s="42"/>
      <c r="E378" s="32" t="s">
        <v>799</v>
      </c>
      <c r="F378" s="32" t="s">
        <v>802</v>
      </c>
      <c r="G378" s="33" t="s">
        <v>803</v>
      </c>
    </row>
    <row r="379" spans="1:7" ht="15.75" x14ac:dyDescent="0.25">
      <c r="A379" s="48">
        <v>149</v>
      </c>
      <c r="B379" s="41"/>
      <c r="C379" s="41"/>
      <c r="D379" s="41"/>
      <c r="E379" s="32" t="s">
        <v>804</v>
      </c>
      <c r="F379" s="32" t="s">
        <v>794</v>
      </c>
      <c r="G379" s="33" t="s">
        <v>795</v>
      </c>
    </row>
    <row r="380" spans="1:7" ht="15.75" x14ac:dyDescent="0.25">
      <c r="A380" s="48">
        <v>149</v>
      </c>
      <c r="B380" s="41">
        <v>101</v>
      </c>
      <c r="C380" s="54" t="s">
        <v>63</v>
      </c>
      <c r="D380" s="54"/>
      <c r="E380" s="32" t="s">
        <v>197</v>
      </c>
      <c r="F380" s="32" t="s">
        <v>805</v>
      </c>
      <c r="G380" s="33" t="s">
        <v>806</v>
      </c>
    </row>
    <row r="381" spans="1:7" ht="15.75" x14ac:dyDescent="0.25">
      <c r="A381" s="48">
        <v>149</v>
      </c>
      <c r="B381" s="41"/>
      <c r="C381" s="41"/>
      <c r="D381" s="41"/>
      <c r="E381" s="32" t="s">
        <v>807</v>
      </c>
      <c r="F381" s="32" t="s">
        <v>808</v>
      </c>
      <c r="G381" s="33" t="s">
        <v>809</v>
      </c>
    </row>
    <row r="382" spans="1:7" ht="15.75" x14ac:dyDescent="0.25">
      <c r="A382" s="48">
        <v>149</v>
      </c>
      <c r="B382" s="41"/>
      <c r="C382" s="41"/>
      <c r="D382" s="41"/>
      <c r="E382" s="32" t="s">
        <v>588</v>
      </c>
      <c r="F382" s="32" t="s">
        <v>810</v>
      </c>
      <c r="G382" s="33" t="s">
        <v>811</v>
      </c>
    </row>
    <row r="383" spans="1:7" ht="15.75" x14ac:dyDescent="0.25">
      <c r="A383" s="48">
        <v>149</v>
      </c>
      <c r="B383" s="41"/>
      <c r="C383" s="41"/>
      <c r="D383" s="41"/>
      <c r="E383" s="32" t="s">
        <v>588</v>
      </c>
      <c r="F383" s="32" t="s">
        <v>812</v>
      </c>
      <c r="G383" s="33" t="s">
        <v>813</v>
      </c>
    </row>
    <row r="384" spans="1:7" ht="15.75" x14ac:dyDescent="0.25">
      <c r="A384" s="48">
        <v>149</v>
      </c>
      <c r="B384" s="41"/>
      <c r="C384" s="41"/>
      <c r="D384" s="41"/>
      <c r="E384" s="32" t="s">
        <v>588</v>
      </c>
      <c r="F384" s="32" t="s">
        <v>814</v>
      </c>
      <c r="G384" s="33" t="s">
        <v>815</v>
      </c>
    </row>
    <row r="385" spans="1:7" ht="15.75" x14ac:dyDescent="0.25">
      <c r="A385" s="48">
        <v>149</v>
      </c>
      <c r="B385" s="41"/>
      <c r="C385" s="41"/>
      <c r="D385" s="41"/>
      <c r="E385" s="32" t="s">
        <v>588</v>
      </c>
      <c r="F385" s="32" t="s">
        <v>816</v>
      </c>
      <c r="G385" s="33" t="s">
        <v>817</v>
      </c>
    </row>
    <row r="386" spans="1:7" ht="15.75" x14ac:dyDescent="0.25">
      <c r="A386" s="48">
        <v>149</v>
      </c>
      <c r="B386" s="41"/>
      <c r="C386" s="41"/>
      <c r="D386" s="41"/>
      <c r="E386" s="32" t="s">
        <v>588</v>
      </c>
      <c r="F386" s="32" t="s">
        <v>818</v>
      </c>
      <c r="G386" s="33" t="s">
        <v>819</v>
      </c>
    </row>
    <row r="387" spans="1:7" ht="15.75" x14ac:dyDescent="0.25">
      <c r="A387" s="48">
        <v>149</v>
      </c>
      <c r="B387" s="41"/>
      <c r="C387" s="41"/>
      <c r="D387" s="41"/>
      <c r="E387" s="32" t="s">
        <v>588</v>
      </c>
      <c r="F387" s="32" t="s">
        <v>820</v>
      </c>
      <c r="G387" s="33" t="s">
        <v>821</v>
      </c>
    </row>
    <row r="388" spans="1:7" ht="15.75" x14ac:dyDescent="0.25">
      <c r="A388" s="47">
        <v>149</v>
      </c>
      <c r="B388" s="42"/>
      <c r="C388" s="42"/>
      <c r="D388" s="42"/>
      <c r="E388" s="32" t="s">
        <v>588</v>
      </c>
      <c r="F388" s="32" t="s">
        <v>822</v>
      </c>
      <c r="G388" s="33" t="s">
        <v>823</v>
      </c>
    </row>
    <row r="389" spans="1:7" ht="15.75" x14ac:dyDescent="0.25">
      <c r="A389" s="48">
        <v>149</v>
      </c>
      <c r="B389" s="41"/>
      <c r="C389" s="41"/>
      <c r="D389" s="41"/>
      <c r="E389" s="32" t="s">
        <v>588</v>
      </c>
      <c r="F389" s="34" t="s">
        <v>824</v>
      </c>
      <c r="G389" s="37" t="s">
        <v>825</v>
      </c>
    </row>
    <row r="390" spans="1:7" ht="15.75" x14ac:dyDescent="0.25">
      <c r="A390" s="48">
        <v>149</v>
      </c>
      <c r="B390" s="41"/>
      <c r="C390" s="41"/>
      <c r="D390" s="41"/>
      <c r="E390" s="32" t="s">
        <v>588</v>
      </c>
      <c r="F390" s="32" t="s">
        <v>826</v>
      </c>
      <c r="G390" s="33" t="s">
        <v>827</v>
      </c>
    </row>
    <row r="391" spans="1:7" ht="15.75" x14ac:dyDescent="0.25">
      <c r="A391" s="48">
        <v>151</v>
      </c>
      <c r="B391" s="41"/>
      <c r="C391" s="41"/>
      <c r="D391" s="41"/>
      <c r="E391" s="32" t="s">
        <v>36</v>
      </c>
      <c r="F391" s="32" t="s">
        <v>828</v>
      </c>
      <c r="G391" s="33" t="s">
        <v>829</v>
      </c>
    </row>
    <row r="392" spans="1:7" ht="15.75" x14ac:dyDescent="0.25">
      <c r="A392" s="48">
        <v>151</v>
      </c>
      <c r="B392" s="41"/>
      <c r="C392" s="41"/>
      <c r="D392" s="41"/>
      <c r="E392" s="32" t="s">
        <v>36</v>
      </c>
      <c r="F392" s="32" t="s">
        <v>830</v>
      </c>
      <c r="G392" s="33" t="s">
        <v>831</v>
      </c>
    </row>
    <row r="393" spans="1:7" ht="15.75" x14ac:dyDescent="0.25">
      <c r="A393" s="48">
        <v>151</v>
      </c>
      <c r="B393" s="41"/>
      <c r="C393" s="41"/>
      <c r="D393" s="41"/>
      <c r="E393" s="32" t="s">
        <v>36</v>
      </c>
      <c r="F393" s="32" t="s">
        <v>832</v>
      </c>
      <c r="G393" s="33" t="s">
        <v>833</v>
      </c>
    </row>
    <row r="394" spans="1:7" ht="15.75" x14ac:dyDescent="0.25">
      <c r="A394" s="48">
        <v>151</v>
      </c>
      <c r="B394" s="41"/>
      <c r="C394" s="41"/>
      <c r="D394" s="41"/>
      <c r="E394" s="32" t="s">
        <v>36</v>
      </c>
      <c r="F394" s="32" t="s">
        <v>834</v>
      </c>
      <c r="G394" s="33" t="s">
        <v>835</v>
      </c>
    </row>
    <row r="395" spans="1:7" ht="15.75" x14ac:dyDescent="0.25">
      <c r="A395" s="48">
        <v>151</v>
      </c>
      <c r="B395" s="41"/>
      <c r="C395" s="41"/>
      <c r="D395" s="41"/>
      <c r="E395" s="32" t="s">
        <v>36</v>
      </c>
      <c r="F395" s="32" t="s">
        <v>836</v>
      </c>
      <c r="G395" s="33" t="s">
        <v>837</v>
      </c>
    </row>
    <row r="396" spans="1:7" ht="15.75" x14ac:dyDescent="0.25">
      <c r="A396" s="38" t="s">
        <v>63</v>
      </c>
      <c r="B396" s="41"/>
      <c r="C396" s="41"/>
      <c r="D396" s="41"/>
      <c r="E396" s="32" t="s">
        <v>41</v>
      </c>
      <c r="F396" s="32" t="s">
        <v>838</v>
      </c>
      <c r="G396" s="33" t="s">
        <v>65</v>
      </c>
    </row>
    <row r="397" spans="1:7" ht="15.75" x14ac:dyDescent="0.25">
      <c r="A397" s="38" t="s">
        <v>63</v>
      </c>
      <c r="B397" s="41">
        <v>101</v>
      </c>
      <c r="C397" s="41"/>
      <c r="D397" s="41"/>
      <c r="E397" s="32" t="s">
        <v>58</v>
      </c>
      <c r="F397" s="32" t="s">
        <v>839</v>
      </c>
      <c r="G397" s="33" t="s">
        <v>840</v>
      </c>
    </row>
    <row r="398" spans="1:7" ht="15.75" x14ac:dyDescent="0.25">
      <c r="A398" s="48">
        <v>448</v>
      </c>
      <c r="B398" s="41"/>
      <c r="C398" s="41"/>
      <c r="D398" s="41"/>
      <c r="E398" s="32" t="s">
        <v>841</v>
      </c>
      <c r="F398" s="32" t="s">
        <v>842</v>
      </c>
      <c r="G398" s="33" t="s">
        <v>843</v>
      </c>
    </row>
    <row r="399" spans="1:7" ht="15.75" x14ac:dyDescent="0.25">
      <c r="A399" s="48">
        <v>448</v>
      </c>
      <c r="B399" s="41"/>
      <c r="C399" s="41"/>
      <c r="D399" s="41"/>
      <c r="E399" s="32" t="s">
        <v>841</v>
      </c>
      <c r="F399" s="32" t="s">
        <v>844</v>
      </c>
      <c r="G399" s="33" t="s">
        <v>845</v>
      </c>
    </row>
    <row r="400" spans="1:7" ht="15.75" x14ac:dyDescent="0.25">
      <c r="A400" s="48">
        <v>460</v>
      </c>
      <c r="B400" s="41"/>
      <c r="C400" s="41"/>
      <c r="D400" s="41"/>
      <c r="E400" s="32" t="s">
        <v>846</v>
      </c>
      <c r="F400" s="32" t="s">
        <v>847</v>
      </c>
      <c r="G400" s="33" t="s">
        <v>848</v>
      </c>
    </row>
    <row r="401" spans="1:7" ht="15.75" x14ac:dyDescent="0.25">
      <c r="A401" s="48">
        <v>460</v>
      </c>
      <c r="B401" s="41"/>
      <c r="C401" s="41"/>
      <c r="D401" s="41"/>
      <c r="E401" s="32" t="s">
        <v>846</v>
      </c>
      <c r="F401" s="32" t="s">
        <v>849</v>
      </c>
      <c r="G401" s="33" t="s">
        <v>850</v>
      </c>
    </row>
    <row r="402" spans="1:7" ht="15.75" x14ac:dyDescent="0.25">
      <c r="A402" s="48">
        <v>460</v>
      </c>
      <c r="B402" s="41"/>
      <c r="C402" s="41"/>
      <c r="D402" s="41"/>
      <c r="E402" s="32" t="s">
        <v>846</v>
      </c>
      <c r="F402" s="32" t="s">
        <v>851</v>
      </c>
      <c r="G402" s="33" t="s">
        <v>852</v>
      </c>
    </row>
    <row r="403" spans="1:7" ht="15.75" x14ac:dyDescent="0.25">
      <c r="A403" s="48">
        <v>522</v>
      </c>
      <c r="B403" s="41"/>
      <c r="C403" s="41"/>
      <c r="D403" s="41"/>
      <c r="E403" s="32" t="s">
        <v>853</v>
      </c>
      <c r="F403" s="32" t="s">
        <v>854</v>
      </c>
      <c r="G403" s="33" t="s">
        <v>855</v>
      </c>
    </row>
    <row r="404" spans="1:7" ht="15.75" x14ac:dyDescent="0.25">
      <c r="A404" s="48">
        <v>522</v>
      </c>
      <c r="B404" s="41"/>
      <c r="C404" s="41"/>
      <c r="D404" s="41"/>
      <c r="E404" s="32" t="s">
        <v>853</v>
      </c>
      <c r="F404" s="32" t="s">
        <v>856</v>
      </c>
      <c r="G404" s="33" t="s">
        <v>857</v>
      </c>
    </row>
    <row r="405" spans="1:7" ht="15.75" x14ac:dyDescent="0.25">
      <c r="A405" s="48">
        <v>522</v>
      </c>
      <c r="B405" s="41"/>
      <c r="C405" s="41"/>
      <c r="D405" s="41"/>
      <c r="E405" s="32" t="s">
        <v>853</v>
      </c>
      <c r="F405" s="32" t="s">
        <v>858</v>
      </c>
      <c r="G405" s="33" t="s">
        <v>859</v>
      </c>
    </row>
    <row r="406" spans="1:7" ht="15.75" x14ac:dyDescent="0.25">
      <c r="A406" s="48">
        <v>522</v>
      </c>
      <c r="B406" s="41"/>
      <c r="C406" s="41"/>
      <c r="D406" s="41"/>
      <c r="E406" s="32" t="s">
        <v>853</v>
      </c>
      <c r="F406" s="34" t="s">
        <v>860</v>
      </c>
      <c r="G406" s="37" t="s">
        <v>861</v>
      </c>
    </row>
    <row r="407" spans="1:7" ht="15.75" x14ac:dyDescent="0.25">
      <c r="A407" s="48">
        <v>522</v>
      </c>
      <c r="B407" s="41"/>
      <c r="C407" s="41"/>
      <c r="D407" s="41"/>
      <c r="E407" s="32" t="s">
        <v>853</v>
      </c>
      <c r="F407" s="32" t="s">
        <v>862</v>
      </c>
      <c r="G407" s="33" t="s">
        <v>863</v>
      </c>
    </row>
    <row r="408" spans="1:7" ht="15.75" x14ac:dyDescent="0.25">
      <c r="A408" s="48">
        <v>522</v>
      </c>
      <c r="B408" s="41"/>
      <c r="C408" s="41"/>
      <c r="D408" s="41"/>
      <c r="E408" s="32" t="s">
        <v>853</v>
      </c>
      <c r="F408" s="34" t="s">
        <v>864</v>
      </c>
      <c r="G408" s="37" t="s">
        <v>865</v>
      </c>
    </row>
    <row r="409" spans="1:7" ht="15.75" x14ac:dyDescent="0.25">
      <c r="A409" s="48">
        <v>522</v>
      </c>
      <c r="B409" s="41"/>
      <c r="C409" s="41"/>
      <c r="D409" s="41"/>
      <c r="E409" s="32" t="s">
        <v>853</v>
      </c>
      <c r="F409" s="34" t="s">
        <v>866</v>
      </c>
      <c r="G409" s="37" t="s">
        <v>867</v>
      </c>
    </row>
    <row r="410" spans="1:7" ht="15.75" x14ac:dyDescent="0.25">
      <c r="A410" s="48">
        <v>522</v>
      </c>
      <c r="B410" s="41"/>
      <c r="C410" s="41"/>
      <c r="D410" s="41"/>
      <c r="E410" s="32" t="s">
        <v>853</v>
      </c>
      <c r="F410" s="34" t="s">
        <v>868</v>
      </c>
      <c r="G410" s="39" t="s">
        <v>869</v>
      </c>
    </row>
    <row r="411" spans="1:7" ht="15.75" x14ac:dyDescent="0.25">
      <c r="A411" s="48">
        <v>522</v>
      </c>
      <c r="B411" s="41"/>
      <c r="C411" s="41"/>
      <c r="D411" s="41"/>
      <c r="E411" s="32" t="s">
        <v>853</v>
      </c>
      <c r="F411" s="32" t="s">
        <v>870</v>
      </c>
      <c r="G411" s="33" t="s">
        <v>871</v>
      </c>
    </row>
    <row r="412" spans="1:7" ht="15.75" x14ac:dyDescent="0.25">
      <c r="A412" s="48">
        <v>522</v>
      </c>
      <c r="B412" s="41"/>
      <c r="C412" s="41"/>
      <c r="D412" s="41"/>
      <c r="E412" s="32" t="s">
        <v>853</v>
      </c>
      <c r="F412" s="32" t="s">
        <v>872</v>
      </c>
      <c r="G412" s="33" t="s">
        <v>873</v>
      </c>
    </row>
    <row r="413" spans="1:7" ht="15.75" x14ac:dyDescent="0.25">
      <c r="A413" s="48">
        <v>522</v>
      </c>
      <c r="B413" s="41"/>
      <c r="C413" s="41"/>
      <c r="D413" s="41"/>
      <c r="E413" s="32" t="s">
        <v>853</v>
      </c>
      <c r="F413" s="32" t="s">
        <v>874</v>
      </c>
      <c r="G413" s="33" t="s">
        <v>875</v>
      </c>
    </row>
    <row r="414" spans="1:7" ht="15.75" x14ac:dyDescent="0.25">
      <c r="A414" s="48">
        <v>522</v>
      </c>
      <c r="B414" s="41"/>
      <c r="C414" s="41"/>
      <c r="D414" s="41"/>
      <c r="E414" s="32" t="s">
        <v>853</v>
      </c>
      <c r="F414" s="32" t="s">
        <v>876</v>
      </c>
      <c r="G414" s="33" t="s">
        <v>877</v>
      </c>
    </row>
    <row r="415" spans="1:7" ht="15.75" x14ac:dyDescent="0.25">
      <c r="A415" s="48">
        <v>522</v>
      </c>
      <c r="B415" s="41"/>
      <c r="C415" s="41"/>
      <c r="D415" s="41"/>
      <c r="E415" s="32" t="s">
        <v>853</v>
      </c>
      <c r="F415" s="32" t="s">
        <v>878</v>
      </c>
      <c r="G415" s="33" t="s">
        <v>879</v>
      </c>
    </row>
    <row r="416" spans="1:7" ht="15.75" x14ac:dyDescent="0.25">
      <c r="A416" s="48">
        <v>522</v>
      </c>
      <c r="B416" s="41"/>
      <c r="C416" s="41"/>
      <c r="D416" s="41"/>
      <c r="E416" s="32" t="s">
        <v>853</v>
      </c>
      <c r="F416" s="32" t="s">
        <v>880</v>
      </c>
      <c r="G416" s="33" t="s">
        <v>881</v>
      </c>
    </row>
    <row r="417" spans="1:7" ht="15.75" x14ac:dyDescent="0.25">
      <c r="A417" s="48">
        <v>522</v>
      </c>
      <c r="B417" s="41"/>
      <c r="C417" s="41"/>
      <c r="D417" s="41"/>
      <c r="E417" s="32" t="s">
        <v>853</v>
      </c>
      <c r="F417" s="32" t="s">
        <v>882</v>
      </c>
      <c r="G417" s="33" t="s">
        <v>883</v>
      </c>
    </row>
    <row r="418" spans="1:7" ht="15.75" x14ac:dyDescent="0.25">
      <c r="A418" s="48">
        <v>522</v>
      </c>
      <c r="B418" s="41"/>
      <c r="C418" s="41"/>
      <c r="D418" s="41"/>
      <c r="E418" s="32" t="s">
        <v>853</v>
      </c>
      <c r="F418" s="32" t="s">
        <v>884</v>
      </c>
      <c r="G418" s="33" t="s">
        <v>885</v>
      </c>
    </row>
    <row r="419" spans="1:7" ht="15.75" x14ac:dyDescent="0.25">
      <c r="A419" s="48">
        <v>522</v>
      </c>
      <c r="B419" s="41"/>
      <c r="C419" s="41"/>
      <c r="D419" s="41"/>
      <c r="E419" s="32" t="s">
        <v>853</v>
      </c>
      <c r="F419" s="32" t="s">
        <v>886</v>
      </c>
      <c r="G419" s="33" t="s">
        <v>887</v>
      </c>
    </row>
    <row r="420" spans="1:7" ht="15.75" x14ac:dyDescent="0.25">
      <c r="A420" s="48">
        <v>522</v>
      </c>
      <c r="B420" s="41"/>
      <c r="C420" s="41"/>
      <c r="D420" s="41"/>
      <c r="E420" s="32" t="s">
        <v>853</v>
      </c>
      <c r="F420" s="32" t="s">
        <v>888</v>
      </c>
      <c r="G420" s="33" t="s">
        <v>889</v>
      </c>
    </row>
    <row r="421" spans="1:7" ht="15.75" x14ac:dyDescent="0.25">
      <c r="A421" s="48">
        <v>522</v>
      </c>
      <c r="B421" s="41"/>
      <c r="C421" s="41"/>
      <c r="D421" s="41"/>
      <c r="E421" s="32" t="s">
        <v>853</v>
      </c>
      <c r="F421" s="32" t="s">
        <v>890</v>
      </c>
      <c r="G421" s="33" t="s">
        <v>891</v>
      </c>
    </row>
    <row r="422" spans="1:7" ht="15.75" x14ac:dyDescent="0.25">
      <c r="A422" s="48">
        <v>522</v>
      </c>
      <c r="B422" s="41"/>
      <c r="C422" s="41"/>
      <c r="D422" s="41"/>
      <c r="E422" s="32" t="s">
        <v>853</v>
      </c>
      <c r="F422" s="32" t="s">
        <v>892</v>
      </c>
      <c r="G422" s="33" t="s">
        <v>893</v>
      </c>
    </row>
    <row r="423" spans="1:7" ht="15.75" x14ac:dyDescent="0.25">
      <c r="A423" s="48">
        <v>522</v>
      </c>
      <c r="B423" s="41"/>
      <c r="C423" s="41"/>
      <c r="D423" s="41"/>
      <c r="E423" s="32" t="s">
        <v>853</v>
      </c>
      <c r="F423" s="32" t="s">
        <v>894</v>
      </c>
      <c r="G423" s="33" t="s">
        <v>895</v>
      </c>
    </row>
    <row r="424" spans="1:7" ht="15.75" x14ac:dyDescent="0.25">
      <c r="A424" s="48">
        <v>522</v>
      </c>
      <c r="B424" s="41"/>
      <c r="C424" s="41"/>
      <c r="D424" s="41"/>
      <c r="E424" s="32" t="s">
        <v>853</v>
      </c>
      <c r="F424" s="32" t="s">
        <v>896</v>
      </c>
      <c r="G424" s="33" t="s">
        <v>897</v>
      </c>
    </row>
    <row r="425" spans="1:7" ht="15.75" x14ac:dyDescent="0.25">
      <c r="A425" s="48">
        <v>522</v>
      </c>
      <c r="B425" s="41"/>
      <c r="C425" s="41"/>
      <c r="D425" s="41"/>
      <c r="E425" s="32" t="s">
        <v>853</v>
      </c>
      <c r="F425" s="32" t="s">
        <v>898</v>
      </c>
      <c r="G425" s="33" t="s">
        <v>899</v>
      </c>
    </row>
    <row r="426" spans="1:7" ht="15.75" x14ac:dyDescent="0.25">
      <c r="A426" s="48">
        <v>522</v>
      </c>
      <c r="B426" s="41"/>
      <c r="C426" s="41"/>
      <c r="D426" s="41"/>
      <c r="E426" s="32" t="s">
        <v>853</v>
      </c>
      <c r="F426" s="32" t="s">
        <v>900</v>
      </c>
      <c r="G426" s="33" t="s">
        <v>901</v>
      </c>
    </row>
    <row r="427" spans="1:7" ht="15.75" x14ac:dyDescent="0.25">
      <c r="A427" s="48">
        <v>522</v>
      </c>
      <c r="B427" s="41"/>
      <c r="C427" s="41"/>
      <c r="D427" s="41"/>
      <c r="E427" s="32" t="s">
        <v>853</v>
      </c>
      <c r="F427" s="32" t="s">
        <v>902</v>
      </c>
      <c r="G427" s="33" t="s">
        <v>903</v>
      </c>
    </row>
    <row r="428" spans="1:7" ht="15.75" x14ac:dyDescent="0.25">
      <c r="A428" s="48">
        <v>522</v>
      </c>
      <c r="B428" s="41"/>
      <c r="C428" s="41"/>
      <c r="D428" s="41"/>
      <c r="E428" s="32" t="s">
        <v>853</v>
      </c>
      <c r="F428" s="32" t="s">
        <v>904</v>
      </c>
      <c r="G428" s="33" t="s">
        <v>905</v>
      </c>
    </row>
    <row r="429" spans="1:7" ht="15.75" x14ac:dyDescent="0.25">
      <c r="A429" s="48">
        <v>522</v>
      </c>
      <c r="B429" s="41"/>
      <c r="C429" s="41"/>
      <c r="D429" s="41"/>
      <c r="E429" s="32" t="s">
        <v>853</v>
      </c>
      <c r="F429" s="32" t="s">
        <v>906</v>
      </c>
      <c r="G429" s="33" t="s">
        <v>907</v>
      </c>
    </row>
    <row r="430" spans="1:7" ht="15.75" x14ac:dyDescent="0.25">
      <c r="A430" s="48">
        <v>522</v>
      </c>
      <c r="B430" s="41"/>
      <c r="C430" s="41"/>
      <c r="D430" s="41"/>
      <c r="E430" s="32" t="s">
        <v>853</v>
      </c>
      <c r="F430" s="32" t="s">
        <v>908</v>
      </c>
      <c r="G430" s="33" t="s">
        <v>909</v>
      </c>
    </row>
    <row r="431" spans="1:7" ht="15.75" x14ac:dyDescent="0.25">
      <c r="A431" s="48">
        <v>522</v>
      </c>
      <c r="B431" s="41"/>
      <c r="C431" s="41"/>
      <c r="D431" s="41"/>
      <c r="E431" s="32" t="s">
        <v>853</v>
      </c>
      <c r="F431" s="34" t="s">
        <v>910</v>
      </c>
      <c r="G431" s="37" t="s">
        <v>911</v>
      </c>
    </row>
    <row r="432" spans="1:7" ht="15.75" x14ac:dyDescent="0.25">
      <c r="A432" s="48">
        <v>522</v>
      </c>
      <c r="B432" s="41"/>
      <c r="C432" s="41"/>
      <c r="D432" s="41"/>
      <c r="E432" s="32" t="s">
        <v>853</v>
      </c>
      <c r="F432" s="32" t="s">
        <v>912</v>
      </c>
      <c r="G432" s="33" t="s">
        <v>913</v>
      </c>
    </row>
    <row r="433" spans="1:7" ht="15.75" x14ac:dyDescent="0.25">
      <c r="A433" s="48">
        <v>522</v>
      </c>
      <c r="B433" s="41"/>
      <c r="C433" s="41"/>
      <c r="D433" s="41"/>
      <c r="E433" s="32" t="s">
        <v>853</v>
      </c>
      <c r="F433" s="32" t="s">
        <v>914</v>
      </c>
      <c r="G433" s="33" t="s">
        <v>915</v>
      </c>
    </row>
    <row r="434" spans="1:7" ht="15.75" x14ac:dyDescent="0.25">
      <c r="A434" s="48">
        <v>522</v>
      </c>
      <c r="B434" s="41"/>
      <c r="C434" s="41"/>
      <c r="D434" s="41"/>
      <c r="E434" s="32" t="s">
        <v>853</v>
      </c>
      <c r="F434" s="32" t="s">
        <v>916</v>
      </c>
      <c r="G434" s="33" t="s">
        <v>917</v>
      </c>
    </row>
    <row r="435" spans="1:7" ht="15.75" x14ac:dyDescent="0.25">
      <c r="A435" s="48">
        <v>522</v>
      </c>
      <c r="B435" s="41"/>
      <c r="C435" s="41"/>
      <c r="D435" s="41"/>
      <c r="E435" s="32" t="s">
        <v>853</v>
      </c>
      <c r="F435" s="32" t="s">
        <v>918</v>
      </c>
      <c r="G435" s="33" t="s">
        <v>919</v>
      </c>
    </row>
    <row r="436" spans="1:7" ht="15.75" x14ac:dyDescent="0.25">
      <c r="A436" s="48">
        <v>522</v>
      </c>
      <c r="B436" s="41"/>
      <c r="C436" s="41"/>
      <c r="D436" s="41"/>
      <c r="E436" s="32" t="s">
        <v>853</v>
      </c>
      <c r="F436" s="32" t="s">
        <v>920</v>
      </c>
      <c r="G436" s="33" t="s">
        <v>921</v>
      </c>
    </row>
    <row r="437" spans="1:7" ht="15.75" x14ac:dyDescent="0.25">
      <c r="A437" s="48">
        <v>522</v>
      </c>
      <c r="B437" s="41"/>
      <c r="C437" s="41"/>
      <c r="D437" s="41"/>
      <c r="E437" s="32" t="s">
        <v>853</v>
      </c>
      <c r="F437" s="32" t="s">
        <v>922</v>
      </c>
      <c r="G437" s="33" t="s">
        <v>923</v>
      </c>
    </row>
    <row r="438" spans="1:7" ht="15.75" x14ac:dyDescent="0.25">
      <c r="A438" s="48">
        <v>522</v>
      </c>
      <c r="B438" s="41"/>
      <c r="C438" s="41"/>
      <c r="D438" s="41"/>
      <c r="E438" s="32" t="s">
        <v>853</v>
      </c>
      <c r="F438" s="32" t="s">
        <v>924</v>
      </c>
      <c r="G438" s="33" t="s">
        <v>925</v>
      </c>
    </row>
    <row r="439" spans="1:7" ht="15.75" x14ac:dyDescent="0.25">
      <c r="A439" s="48">
        <v>522</v>
      </c>
      <c r="B439" s="41"/>
      <c r="C439" s="41"/>
      <c r="D439" s="41"/>
      <c r="E439" s="32" t="s">
        <v>853</v>
      </c>
      <c r="F439" s="32" t="s">
        <v>926</v>
      </c>
      <c r="G439" s="33" t="s">
        <v>927</v>
      </c>
    </row>
    <row r="440" spans="1:7" ht="15.75" x14ac:dyDescent="0.25">
      <c r="A440" s="48">
        <v>522</v>
      </c>
      <c r="B440" s="41"/>
      <c r="C440" s="41"/>
      <c r="D440" s="41"/>
      <c r="E440" s="32" t="s">
        <v>853</v>
      </c>
      <c r="F440" s="32" t="s">
        <v>928</v>
      </c>
      <c r="G440" s="33" t="s">
        <v>929</v>
      </c>
    </row>
    <row r="441" spans="1:7" ht="15.75" x14ac:dyDescent="0.25">
      <c r="A441" s="48">
        <v>522</v>
      </c>
      <c r="B441" s="41"/>
      <c r="C441" s="41"/>
      <c r="D441" s="41"/>
      <c r="E441" s="32" t="s">
        <v>853</v>
      </c>
      <c r="F441" s="32" t="s">
        <v>930</v>
      </c>
      <c r="G441" s="33" t="s">
        <v>931</v>
      </c>
    </row>
    <row r="442" spans="1:7" ht="15.75" x14ac:dyDescent="0.25">
      <c r="A442" s="48">
        <v>522</v>
      </c>
      <c r="B442" s="41"/>
      <c r="C442" s="41"/>
      <c r="D442" s="41"/>
      <c r="E442" s="32" t="s">
        <v>853</v>
      </c>
      <c r="F442" s="32" t="s">
        <v>932</v>
      </c>
      <c r="G442" s="33" t="s">
        <v>933</v>
      </c>
    </row>
    <row r="443" spans="1:7" ht="15.75" x14ac:dyDescent="0.25">
      <c r="A443" s="48">
        <v>522</v>
      </c>
      <c r="B443" s="41"/>
      <c r="C443" s="41"/>
      <c r="D443" s="41"/>
      <c r="E443" s="32" t="s">
        <v>853</v>
      </c>
      <c r="F443" s="32" t="s">
        <v>934</v>
      </c>
      <c r="G443" s="33" t="s">
        <v>935</v>
      </c>
    </row>
    <row r="444" spans="1:7" ht="15.75" x14ac:dyDescent="0.25">
      <c r="A444" s="48">
        <v>522</v>
      </c>
      <c r="B444" s="41"/>
      <c r="C444" s="41"/>
      <c r="D444" s="41"/>
      <c r="E444" s="32" t="s">
        <v>853</v>
      </c>
      <c r="F444" s="32" t="s">
        <v>936</v>
      </c>
      <c r="G444" s="33" t="s">
        <v>937</v>
      </c>
    </row>
    <row r="445" spans="1:7" ht="15.75" x14ac:dyDescent="0.25">
      <c r="A445" s="48">
        <v>522</v>
      </c>
      <c r="B445" s="41"/>
      <c r="C445" s="41"/>
      <c r="D445" s="41"/>
      <c r="E445" s="32" t="s">
        <v>853</v>
      </c>
      <c r="F445" s="32">
        <v>36044</v>
      </c>
      <c r="G445" s="33" t="s">
        <v>938</v>
      </c>
    </row>
    <row r="446" spans="1:7" ht="15.75" x14ac:dyDescent="0.25">
      <c r="A446" s="48">
        <v>522</v>
      </c>
      <c r="B446" s="41"/>
      <c r="C446" s="41"/>
      <c r="D446" s="41"/>
      <c r="E446" s="32" t="s">
        <v>853</v>
      </c>
      <c r="F446" s="32" t="s">
        <v>939</v>
      </c>
      <c r="G446" s="33" t="s">
        <v>940</v>
      </c>
    </row>
    <row r="447" spans="1:7" ht="15.75" x14ac:dyDescent="0.25">
      <c r="A447" s="48">
        <v>522</v>
      </c>
      <c r="B447" s="41"/>
      <c r="C447" s="41"/>
      <c r="D447" s="41"/>
      <c r="E447" s="32" t="s">
        <v>853</v>
      </c>
      <c r="F447" s="32" t="s">
        <v>941</v>
      </c>
      <c r="G447" s="33" t="s">
        <v>942</v>
      </c>
    </row>
    <row r="448" spans="1:7" ht="15.75" x14ac:dyDescent="0.25">
      <c r="A448" s="48">
        <v>522</v>
      </c>
      <c r="B448" s="41"/>
      <c r="C448" s="41"/>
      <c r="D448" s="41"/>
      <c r="E448" s="32" t="s">
        <v>853</v>
      </c>
      <c r="F448" s="32" t="s">
        <v>943</v>
      </c>
      <c r="G448" s="33" t="s">
        <v>944</v>
      </c>
    </row>
    <row r="449" spans="1:7" ht="15.75" x14ac:dyDescent="0.25">
      <c r="A449" s="48">
        <v>522</v>
      </c>
      <c r="B449" s="41"/>
      <c r="C449" s="41"/>
      <c r="D449" s="41"/>
      <c r="E449" s="32" t="s">
        <v>853</v>
      </c>
      <c r="F449" s="32" t="s">
        <v>945</v>
      </c>
      <c r="G449" s="33" t="s">
        <v>946</v>
      </c>
    </row>
    <row r="450" spans="1:7" ht="15.75" x14ac:dyDescent="0.25">
      <c r="A450" s="48">
        <v>522</v>
      </c>
      <c r="B450" s="41"/>
      <c r="C450" s="41"/>
      <c r="D450" s="41"/>
      <c r="E450" s="32" t="s">
        <v>853</v>
      </c>
      <c r="F450" s="32" t="s">
        <v>947</v>
      </c>
      <c r="G450" s="33" t="s">
        <v>948</v>
      </c>
    </row>
    <row r="451" spans="1:7" ht="15.75" x14ac:dyDescent="0.25">
      <c r="A451" s="48">
        <v>522</v>
      </c>
      <c r="B451" s="41"/>
      <c r="C451" s="41"/>
      <c r="D451" s="41"/>
      <c r="E451" s="32" t="s">
        <v>853</v>
      </c>
      <c r="F451" s="32" t="s">
        <v>949</v>
      </c>
      <c r="G451" s="33" t="s">
        <v>950</v>
      </c>
    </row>
    <row r="452" spans="1:7" ht="15.75" x14ac:dyDescent="0.25">
      <c r="A452" s="48">
        <v>522</v>
      </c>
      <c r="B452" s="41"/>
      <c r="C452" s="41"/>
      <c r="D452" s="41"/>
      <c r="E452" s="32" t="s">
        <v>853</v>
      </c>
      <c r="F452" s="32" t="s">
        <v>951</v>
      </c>
      <c r="G452" s="33" t="s">
        <v>952</v>
      </c>
    </row>
    <row r="453" spans="1:7" ht="15.75" x14ac:dyDescent="0.25">
      <c r="A453" s="48">
        <v>522</v>
      </c>
      <c r="B453" s="41"/>
      <c r="C453" s="41"/>
      <c r="D453" s="41"/>
      <c r="E453" s="32" t="s">
        <v>853</v>
      </c>
      <c r="F453" s="32" t="s">
        <v>953</v>
      </c>
      <c r="G453" s="33" t="s">
        <v>954</v>
      </c>
    </row>
    <row r="454" spans="1:7" ht="15.75" x14ac:dyDescent="0.25">
      <c r="A454" s="48">
        <v>522</v>
      </c>
      <c r="B454" s="41"/>
      <c r="C454" s="41"/>
      <c r="D454" s="41"/>
      <c r="E454" s="32" t="s">
        <v>853</v>
      </c>
      <c r="F454" s="32" t="s">
        <v>955</v>
      </c>
      <c r="G454" s="33" t="s">
        <v>956</v>
      </c>
    </row>
    <row r="455" spans="1:7" ht="15.75" x14ac:dyDescent="0.25">
      <c r="A455" s="48">
        <v>522</v>
      </c>
      <c r="B455" s="41"/>
      <c r="C455" s="41"/>
      <c r="D455" s="41"/>
      <c r="E455" s="32" t="s">
        <v>853</v>
      </c>
      <c r="F455" s="32" t="s">
        <v>957</v>
      </c>
      <c r="G455" s="33" t="s">
        <v>958</v>
      </c>
    </row>
    <row r="456" spans="1:7" ht="15.75" x14ac:dyDescent="0.25">
      <c r="A456" s="48">
        <v>522</v>
      </c>
      <c r="B456" s="41"/>
      <c r="C456" s="41"/>
      <c r="D456" s="41"/>
      <c r="E456" s="32" t="s">
        <v>853</v>
      </c>
      <c r="F456" s="32" t="s">
        <v>959</v>
      </c>
      <c r="G456" s="33" t="s">
        <v>960</v>
      </c>
    </row>
    <row r="457" spans="1:7" ht="15.75" x14ac:dyDescent="0.25">
      <c r="A457" s="48">
        <v>522</v>
      </c>
      <c r="B457" s="41"/>
      <c r="C457" s="41"/>
      <c r="D457" s="41"/>
      <c r="E457" s="32" t="s">
        <v>853</v>
      </c>
      <c r="F457" s="32" t="s">
        <v>961</v>
      </c>
      <c r="G457" s="33" t="s">
        <v>962</v>
      </c>
    </row>
    <row r="458" spans="1:7" ht="15.75" x14ac:dyDescent="0.25">
      <c r="A458" s="48">
        <v>522</v>
      </c>
      <c r="B458" s="41"/>
      <c r="C458" s="41"/>
      <c r="D458" s="41"/>
      <c r="E458" s="32" t="s">
        <v>853</v>
      </c>
      <c r="F458" s="32" t="s">
        <v>963</v>
      </c>
      <c r="G458" s="33" t="s">
        <v>964</v>
      </c>
    </row>
    <row r="459" spans="1:7" ht="15.75" x14ac:dyDescent="0.25">
      <c r="A459" s="48">
        <v>524</v>
      </c>
      <c r="B459" s="41"/>
      <c r="C459" s="41"/>
      <c r="D459" s="41"/>
      <c r="E459" s="32" t="s">
        <v>965</v>
      </c>
      <c r="F459" s="32" t="s">
        <v>966</v>
      </c>
      <c r="G459" s="33" t="s">
        <v>967</v>
      </c>
    </row>
    <row r="460" spans="1:7" ht="15.75" x14ac:dyDescent="0.25">
      <c r="A460" s="48">
        <v>524</v>
      </c>
      <c r="B460" s="41"/>
      <c r="C460" s="41"/>
      <c r="D460" s="41"/>
      <c r="E460" s="32" t="s">
        <v>965</v>
      </c>
      <c r="F460" s="34" t="s">
        <v>968</v>
      </c>
      <c r="G460" s="33" t="s">
        <v>969</v>
      </c>
    </row>
    <row r="461" spans="1:7" ht="15.75" x14ac:dyDescent="0.25">
      <c r="A461" s="48">
        <v>524</v>
      </c>
      <c r="B461" s="41"/>
      <c r="C461" s="41"/>
      <c r="D461" s="41"/>
      <c r="E461" s="32" t="s">
        <v>965</v>
      </c>
      <c r="F461" s="32" t="s">
        <v>970</v>
      </c>
      <c r="G461" s="33" t="s">
        <v>971</v>
      </c>
    </row>
    <row r="462" spans="1:7" ht="15.75" x14ac:dyDescent="0.25">
      <c r="A462" s="48">
        <v>528</v>
      </c>
      <c r="B462" s="41"/>
      <c r="C462" s="41"/>
      <c r="D462" s="41"/>
      <c r="E462" s="32" t="s">
        <v>972</v>
      </c>
      <c r="F462" s="32" t="s">
        <v>973</v>
      </c>
      <c r="G462" s="33" t="s">
        <v>974</v>
      </c>
    </row>
    <row r="463" spans="1:7" ht="15.75" x14ac:dyDescent="0.25">
      <c r="A463" s="48">
        <v>528</v>
      </c>
      <c r="B463" s="41"/>
      <c r="C463" s="41"/>
      <c r="D463" s="41"/>
      <c r="E463" s="32" t="s">
        <v>972</v>
      </c>
      <c r="F463" s="32" t="s">
        <v>975</v>
      </c>
      <c r="G463" s="33" t="s">
        <v>976</v>
      </c>
    </row>
    <row r="464" spans="1:7" ht="15.75" x14ac:dyDescent="0.25">
      <c r="A464" s="48">
        <v>561</v>
      </c>
      <c r="B464" s="41"/>
      <c r="C464" s="41"/>
      <c r="D464" s="41"/>
      <c r="E464" s="32" t="s">
        <v>588</v>
      </c>
      <c r="F464" s="32" t="s">
        <v>977</v>
      </c>
      <c r="G464" s="33" t="s">
        <v>978</v>
      </c>
    </row>
    <row r="465" spans="1:7" ht="15.75" x14ac:dyDescent="0.25">
      <c r="A465" s="48">
        <v>570</v>
      </c>
      <c r="B465" s="41"/>
      <c r="C465" s="41"/>
      <c r="D465" s="41"/>
      <c r="E465" s="32" t="s">
        <v>979</v>
      </c>
      <c r="F465" s="32" t="s">
        <v>980</v>
      </c>
      <c r="G465" s="33" t="s">
        <v>981</v>
      </c>
    </row>
    <row r="466" spans="1:7" ht="15.75" x14ac:dyDescent="0.25">
      <c r="A466" s="48">
        <v>570</v>
      </c>
      <c r="B466" s="41"/>
      <c r="C466" s="41"/>
      <c r="D466" s="41"/>
      <c r="E466" s="32" t="s">
        <v>979</v>
      </c>
      <c r="F466" s="32" t="s">
        <v>982</v>
      </c>
      <c r="G466" s="33" t="s">
        <v>983</v>
      </c>
    </row>
    <row r="467" spans="1:7" ht="15.75" x14ac:dyDescent="0.25">
      <c r="A467" s="48">
        <v>570</v>
      </c>
      <c r="B467" s="41"/>
      <c r="C467" s="41"/>
      <c r="D467" s="41"/>
      <c r="E467" s="32" t="s">
        <v>979</v>
      </c>
      <c r="F467" s="32" t="s">
        <v>984</v>
      </c>
      <c r="G467" s="33" t="s">
        <v>985</v>
      </c>
    </row>
    <row r="468" spans="1:7" ht="15.75" x14ac:dyDescent="0.25">
      <c r="A468" s="48">
        <v>570</v>
      </c>
      <c r="B468" s="41"/>
      <c r="C468" s="41"/>
      <c r="D468" s="41"/>
      <c r="E468" s="32" t="s">
        <v>979</v>
      </c>
      <c r="F468" s="32" t="s">
        <v>986</v>
      </c>
      <c r="G468" s="33" t="s">
        <v>987</v>
      </c>
    </row>
    <row r="469" spans="1:7" ht="15.75" x14ac:dyDescent="0.25">
      <c r="A469" s="48">
        <v>570</v>
      </c>
      <c r="B469" s="41"/>
      <c r="C469" s="41"/>
      <c r="D469" s="41"/>
      <c r="E469" s="32" t="s">
        <v>979</v>
      </c>
      <c r="F469" s="32" t="s">
        <v>988</v>
      </c>
      <c r="G469" s="33" t="s">
        <v>989</v>
      </c>
    </row>
    <row r="470" spans="1:7" ht="15.75" x14ac:dyDescent="0.25">
      <c r="A470" s="48">
        <v>570</v>
      </c>
      <c r="B470" s="41"/>
      <c r="C470" s="41"/>
      <c r="D470" s="41"/>
      <c r="E470" s="32" t="s">
        <v>979</v>
      </c>
      <c r="F470" s="32" t="s">
        <v>990</v>
      </c>
      <c r="G470" s="33" t="s">
        <v>991</v>
      </c>
    </row>
    <row r="471" spans="1:7" ht="15.75" x14ac:dyDescent="0.25">
      <c r="A471" s="48">
        <v>570</v>
      </c>
      <c r="B471" s="41"/>
      <c r="C471" s="41"/>
      <c r="D471" s="41"/>
      <c r="E471" s="32" t="s">
        <v>979</v>
      </c>
      <c r="F471" s="32" t="s">
        <v>992</v>
      </c>
      <c r="G471" s="33" t="s">
        <v>993</v>
      </c>
    </row>
    <row r="472" spans="1:7" ht="15.75" x14ac:dyDescent="0.25">
      <c r="A472" s="48">
        <v>570</v>
      </c>
      <c r="B472" s="41"/>
      <c r="C472" s="41"/>
      <c r="D472" s="41"/>
      <c r="E472" s="32" t="s">
        <v>979</v>
      </c>
      <c r="F472" s="32" t="s">
        <v>994</v>
      </c>
      <c r="G472" s="33" t="s">
        <v>995</v>
      </c>
    </row>
    <row r="473" spans="1:7" ht="15.75" x14ac:dyDescent="0.25">
      <c r="A473" s="48">
        <v>570</v>
      </c>
      <c r="B473" s="41"/>
      <c r="C473" s="41"/>
      <c r="D473" s="41"/>
      <c r="E473" s="32" t="s">
        <v>979</v>
      </c>
      <c r="F473" s="32" t="s">
        <v>996</v>
      </c>
      <c r="G473" s="33" t="s">
        <v>997</v>
      </c>
    </row>
    <row r="474" spans="1:7" ht="15.75" x14ac:dyDescent="0.25">
      <c r="A474" s="48">
        <v>570</v>
      </c>
      <c r="B474" s="41"/>
      <c r="C474" s="41"/>
      <c r="D474" s="41"/>
      <c r="E474" s="32" t="s">
        <v>979</v>
      </c>
      <c r="F474" s="32" t="s">
        <v>998</v>
      </c>
      <c r="G474" s="33" t="s">
        <v>999</v>
      </c>
    </row>
    <row r="475" spans="1:7" ht="15.75" x14ac:dyDescent="0.25">
      <c r="A475" s="48">
        <v>570</v>
      </c>
      <c r="B475" s="41"/>
      <c r="C475" s="41"/>
      <c r="D475" s="41"/>
      <c r="E475" s="32" t="s">
        <v>979</v>
      </c>
      <c r="F475" s="32" t="s">
        <v>1000</v>
      </c>
      <c r="G475" s="33" t="s">
        <v>1001</v>
      </c>
    </row>
    <row r="476" spans="1:7" ht="15.75" x14ac:dyDescent="0.25">
      <c r="A476" s="48">
        <v>570</v>
      </c>
      <c r="B476" s="41"/>
      <c r="C476" s="41"/>
      <c r="D476" s="41"/>
      <c r="E476" s="32" t="s">
        <v>979</v>
      </c>
      <c r="F476" s="32" t="s">
        <v>1002</v>
      </c>
      <c r="G476" s="33" t="s">
        <v>1003</v>
      </c>
    </row>
    <row r="477" spans="1:7" ht="15.75" x14ac:dyDescent="0.25">
      <c r="A477" s="48">
        <v>570</v>
      </c>
      <c r="B477" s="41"/>
      <c r="C477" s="41"/>
      <c r="D477" s="41"/>
      <c r="E477" s="32" t="s">
        <v>979</v>
      </c>
      <c r="F477" s="32" t="s">
        <v>1004</v>
      </c>
      <c r="G477" s="33" t="s">
        <v>1005</v>
      </c>
    </row>
    <row r="478" spans="1:7" ht="15.75" x14ac:dyDescent="0.25">
      <c r="A478" s="48">
        <v>570</v>
      </c>
      <c r="B478" s="41"/>
      <c r="C478" s="41"/>
      <c r="D478" s="41"/>
      <c r="E478" s="32" t="s">
        <v>979</v>
      </c>
      <c r="F478" s="32" t="s">
        <v>1006</v>
      </c>
      <c r="G478" s="33" t="s">
        <v>1007</v>
      </c>
    </row>
    <row r="479" spans="1:7" ht="15.75" x14ac:dyDescent="0.25">
      <c r="A479" s="48">
        <v>570</v>
      </c>
      <c r="B479" s="41"/>
      <c r="C479" s="41"/>
      <c r="D479" s="41"/>
      <c r="E479" s="32" t="s">
        <v>979</v>
      </c>
      <c r="F479" s="32" t="s">
        <v>1008</v>
      </c>
      <c r="G479" s="33" t="s">
        <v>1009</v>
      </c>
    </row>
    <row r="480" spans="1:7" ht="15.75" x14ac:dyDescent="0.25">
      <c r="A480" s="48">
        <v>570</v>
      </c>
      <c r="B480" s="41"/>
      <c r="C480" s="41"/>
      <c r="D480" s="41"/>
      <c r="E480" s="32" t="s">
        <v>979</v>
      </c>
      <c r="F480" s="32" t="s">
        <v>1008</v>
      </c>
      <c r="G480" s="33" t="s">
        <v>1009</v>
      </c>
    </row>
    <row r="481" spans="1:7" ht="15.75" x14ac:dyDescent="0.25">
      <c r="A481" s="48">
        <v>570</v>
      </c>
      <c r="B481" s="41"/>
      <c r="C481" s="41"/>
      <c r="D481" s="41"/>
      <c r="E481" s="32" t="s">
        <v>979</v>
      </c>
      <c r="F481" s="32" t="s">
        <v>1010</v>
      </c>
      <c r="G481" s="33" t="s">
        <v>1011</v>
      </c>
    </row>
    <row r="482" spans="1:7" ht="15.75" x14ac:dyDescent="0.25">
      <c r="A482" s="48">
        <v>570</v>
      </c>
      <c r="B482" s="41"/>
      <c r="C482" s="41"/>
      <c r="D482" s="41"/>
      <c r="E482" s="32" t="s">
        <v>979</v>
      </c>
      <c r="F482" s="32" t="s">
        <v>68</v>
      </c>
      <c r="G482" s="33" t="s">
        <v>69</v>
      </c>
    </row>
    <row r="483" spans="1:7" ht="15.75" x14ac:dyDescent="0.25">
      <c r="A483" s="48">
        <v>570</v>
      </c>
      <c r="B483" s="41"/>
      <c r="C483" s="41"/>
      <c r="D483" s="41"/>
      <c r="E483" s="32" t="s">
        <v>979</v>
      </c>
      <c r="F483" s="32" t="s">
        <v>1012</v>
      </c>
      <c r="G483" s="33" t="s">
        <v>1013</v>
      </c>
    </row>
    <row r="484" spans="1:7" ht="15.75" x14ac:dyDescent="0.25">
      <c r="A484" s="48">
        <v>570</v>
      </c>
      <c r="B484" s="41"/>
      <c r="C484" s="41"/>
      <c r="D484" s="41"/>
      <c r="E484" s="32" t="s">
        <v>979</v>
      </c>
      <c r="F484" s="32" t="s">
        <v>1014</v>
      </c>
      <c r="G484" s="33" t="s">
        <v>1015</v>
      </c>
    </row>
    <row r="485" spans="1:7" ht="15.75" x14ac:dyDescent="0.25">
      <c r="A485" s="48">
        <v>570</v>
      </c>
      <c r="B485" s="41"/>
      <c r="C485" s="41"/>
      <c r="D485" s="41"/>
      <c r="E485" s="32" t="s">
        <v>979</v>
      </c>
      <c r="F485" s="32" t="s">
        <v>1016</v>
      </c>
      <c r="G485" s="33" t="s">
        <v>1017</v>
      </c>
    </row>
    <row r="486" spans="1:7" ht="15.75" x14ac:dyDescent="0.25">
      <c r="A486" s="48">
        <v>570</v>
      </c>
      <c r="B486" s="41"/>
      <c r="C486" s="41"/>
      <c r="D486" s="41"/>
      <c r="E486" s="32" t="s">
        <v>979</v>
      </c>
      <c r="F486" s="32" t="s">
        <v>1018</v>
      </c>
      <c r="G486" s="33" t="s">
        <v>1019</v>
      </c>
    </row>
    <row r="487" spans="1:7" ht="15.75" x14ac:dyDescent="0.25">
      <c r="A487" s="48">
        <v>570</v>
      </c>
      <c r="B487" s="41"/>
      <c r="C487" s="41"/>
      <c r="D487" s="41"/>
      <c r="E487" s="32" t="s">
        <v>979</v>
      </c>
      <c r="F487" s="32" t="s">
        <v>1020</v>
      </c>
      <c r="G487" s="33" t="s">
        <v>1021</v>
      </c>
    </row>
    <row r="488" spans="1:7" ht="15.75" x14ac:dyDescent="0.25">
      <c r="A488" s="48">
        <v>570</v>
      </c>
      <c r="B488" s="41"/>
      <c r="C488" s="41"/>
      <c r="D488" s="41"/>
      <c r="E488" s="32" t="s">
        <v>979</v>
      </c>
      <c r="F488" s="32" t="s">
        <v>1022</v>
      </c>
      <c r="G488" s="33" t="s">
        <v>1023</v>
      </c>
    </row>
    <row r="489" spans="1:7" ht="15.75" x14ac:dyDescent="0.25">
      <c r="A489" s="48">
        <v>570</v>
      </c>
      <c r="B489" s="41"/>
      <c r="C489" s="41"/>
      <c r="D489" s="41"/>
      <c r="E489" s="32" t="s">
        <v>979</v>
      </c>
      <c r="F489" s="32" t="s">
        <v>1024</v>
      </c>
      <c r="G489" s="33" t="s">
        <v>1025</v>
      </c>
    </row>
    <row r="490" spans="1:7" ht="15.75" x14ac:dyDescent="0.25">
      <c r="A490" s="48">
        <v>570</v>
      </c>
      <c r="B490" s="41"/>
      <c r="C490" s="41"/>
      <c r="D490" s="41"/>
      <c r="E490" s="32" t="s">
        <v>979</v>
      </c>
      <c r="F490" s="32" t="s">
        <v>1026</v>
      </c>
      <c r="G490" s="33" t="s">
        <v>1027</v>
      </c>
    </row>
    <row r="491" spans="1:7" ht="15.75" x14ac:dyDescent="0.25">
      <c r="A491" s="48">
        <v>570</v>
      </c>
      <c r="B491" s="41"/>
      <c r="C491" s="41"/>
      <c r="D491" s="41"/>
      <c r="E491" s="32" t="s">
        <v>979</v>
      </c>
      <c r="F491" s="32" t="s">
        <v>1028</v>
      </c>
      <c r="G491" s="33" t="s">
        <v>1029</v>
      </c>
    </row>
    <row r="492" spans="1:7" ht="15.75" x14ac:dyDescent="0.25">
      <c r="A492" s="48">
        <v>570</v>
      </c>
      <c r="B492" s="41"/>
      <c r="C492" s="41"/>
      <c r="D492" s="41"/>
      <c r="E492" s="32" t="s">
        <v>979</v>
      </c>
      <c r="F492" s="32" t="s">
        <v>1030</v>
      </c>
      <c r="G492" s="33" t="s">
        <v>1031</v>
      </c>
    </row>
    <row r="493" spans="1:7" ht="15.75" x14ac:dyDescent="0.25">
      <c r="A493" s="48">
        <v>570</v>
      </c>
      <c r="B493" s="41"/>
      <c r="C493" s="41"/>
      <c r="D493" s="41"/>
      <c r="E493" s="32" t="s">
        <v>979</v>
      </c>
      <c r="F493" s="32" t="s">
        <v>1032</v>
      </c>
      <c r="G493" s="33" t="s">
        <v>1033</v>
      </c>
    </row>
    <row r="494" spans="1:7" ht="15.75" x14ac:dyDescent="0.25">
      <c r="A494" s="48">
        <v>570</v>
      </c>
      <c r="B494" s="41"/>
      <c r="C494" s="41"/>
      <c r="D494" s="41"/>
      <c r="E494" s="32" t="s">
        <v>979</v>
      </c>
      <c r="F494" s="32" t="s">
        <v>1034</v>
      </c>
      <c r="G494" s="33" t="s">
        <v>1035</v>
      </c>
    </row>
    <row r="495" spans="1:7" ht="15.75" x14ac:dyDescent="0.25">
      <c r="A495" s="48">
        <v>570</v>
      </c>
      <c r="B495" s="41"/>
      <c r="C495" s="41"/>
      <c r="D495" s="41"/>
      <c r="E495" s="32" t="s">
        <v>979</v>
      </c>
      <c r="F495" s="32" t="s">
        <v>1036</v>
      </c>
      <c r="G495" s="33" t="s">
        <v>1037</v>
      </c>
    </row>
    <row r="496" spans="1:7" ht="15.75" x14ac:dyDescent="0.25">
      <c r="A496" s="48">
        <v>570</v>
      </c>
      <c r="B496" s="41"/>
      <c r="C496" s="41"/>
      <c r="D496" s="41"/>
      <c r="E496" s="32" t="s">
        <v>979</v>
      </c>
      <c r="F496" s="32" t="s">
        <v>1038</v>
      </c>
      <c r="G496" s="33" t="s">
        <v>1039</v>
      </c>
    </row>
    <row r="497" spans="1:7" ht="15.75" x14ac:dyDescent="0.25">
      <c r="A497" s="48">
        <v>570</v>
      </c>
      <c r="B497" s="41"/>
      <c r="C497" s="41"/>
      <c r="D497" s="41"/>
      <c r="E497" s="32" t="s">
        <v>979</v>
      </c>
      <c r="F497" s="32" t="s">
        <v>1040</v>
      </c>
      <c r="G497" s="33" t="s">
        <v>1041</v>
      </c>
    </row>
    <row r="498" spans="1:7" ht="15.75" x14ac:dyDescent="0.25">
      <c r="A498" s="48">
        <v>570</v>
      </c>
      <c r="B498" s="41"/>
      <c r="C498" s="41"/>
      <c r="D498" s="41"/>
      <c r="E498" s="32" t="s">
        <v>979</v>
      </c>
      <c r="F498" s="32" t="s">
        <v>1042</v>
      </c>
      <c r="G498" s="33" t="s">
        <v>1043</v>
      </c>
    </row>
    <row r="499" spans="1:7" ht="15.75" x14ac:dyDescent="0.25">
      <c r="A499" s="48">
        <v>570</v>
      </c>
      <c r="B499" s="41"/>
      <c r="C499" s="41"/>
      <c r="D499" s="41"/>
      <c r="E499" s="32" t="s">
        <v>979</v>
      </c>
      <c r="F499" s="32" t="s">
        <v>1044</v>
      </c>
      <c r="G499" s="33" t="s">
        <v>1045</v>
      </c>
    </row>
    <row r="500" spans="1:7" ht="15.75" x14ac:dyDescent="0.25">
      <c r="A500" s="48">
        <v>570</v>
      </c>
      <c r="B500" s="41"/>
      <c r="C500" s="41"/>
      <c r="D500" s="41"/>
      <c r="E500" s="32" t="s">
        <v>979</v>
      </c>
      <c r="F500" s="32" t="s">
        <v>1046</v>
      </c>
      <c r="G500" s="33" t="s">
        <v>1047</v>
      </c>
    </row>
    <row r="501" spans="1:7" ht="15.75" x14ac:dyDescent="0.25">
      <c r="A501" s="48">
        <v>570</v>
      </c>
      <c r="B501" s="41"/>
      <c r="C501" s="41"/>
      <c r="D501" s="41"/>
      <c r="E501" s="32" t="s">
        <v>979</v>
      </c>
      <c r="F501" s="32" t="s">
        <v>1048</v>
      </c>
      <c r="G501" s="33" t="s">
        <v>1049</v>
      </c>
    </row>
    <row r="502" spans="1:7" ht="15.75" x14ac:dyDescent="0.25">
      <c r="A502" s="48">
        <v>570</v>
      </c>
      <c r="B502" s="41"/>
      <c r="C502" s="41"/>
      <c r="D502" s="41"/>
      <c r="E502" s="32" t="s">
        <v>979</v>
      </c>
      <c r="F502" s="32" t="s">
        <v>1050</v>
      </c>
      <c r="G502" s="33" t="s">
        <v>1051</v>
      </c>
    </row>
    <row r="503" spans="1:7" ht="15.75" x14ac:dyDescent="0.25">
      <c r="A503" s="48">
        <v>570</v>
      </c>
      <c r="B503" s="41"/>
      <c r="C503" s="41"/>
      <c r="D503" s="41"/>
      <c r="E503" s="32" t="s">
        <v>979</v>
      </c>
      <c r="F503" s="32" t="s">
        <v>1052</v>
      </c>
      <c r="G503" s="33" t="s">
        <v>1053</v>
      </c>
    </row>
    <row r="504" spans="1:7" ht="15.75" x14ac:dyDescent="0.25">
      <c r="A504" s="48">
        <v>570</v>
      </c>
      <c r="B504" s="41"/>
      <c r="C504" s="41"/>
      <c r="D504" s="41"/>
      <c r="E504" s="32" t="s">
        <v>979</v>
      </c>
      <c r="F504" s="32" t="s">
        <v>1054</v>
      </c>
      <c r="G504" s="33" t="s">
        <v>1055</v>
      </c>
    </row>
    <row r="505" spans="1:7" ht="15.75" x14ac:dyDescent="0.25">
      <c r="A505" s="48">
        <v>570</v>
      </c>
      <c r="B505" s="41"/>
      <c r="C505" s="41"/>
      <c r="D505" s="41"/>
      <c r="E505" s="32" t="s">
        <v>979</v>
      </c>
      <c r="F505" s="32" t="s">
        <v>1056</v>
      </c>
      <c r="G505" s="33" t="s">
        <v>1057</v>
      </c>
    </row>
    <row r="506" spans="1:7" ht="15.75" x14ac:dyDescent="0.25">
      <c r="A506" s="48">
        <v>570</v>
      </c>
      <c r="B506" s="41"/>
      <c r="C506" s="41"/>
      <c r="D506" s="41"/>
      <c r="E506" s="32" t="s">
        <v>979</v>
      </c>
      <c r="F506" s="32" t="s">
        <v>1058</v>
      </c>
      <c r="G506" s="33" t="s">
        <v>1059</v>
      </c>
    </row>
    <row r="507" spans="1:7" ht="15.75" x14ac:dyDescent="0.25">
      <c r="A507" s="48">
        <v>570</v>
      </c>
      <c r="B507" s="41"/>
      <c r="C507" s="41"/>
      <c r="D507" s="41"/>
      <c r="E507" s="32" t="s">
        <v>979</v>
      </c>
      <c r="F507" s="32" t="s">
        <v>1060</v>
      </c>
      <c r="G507" s="33" t="s">
        <v>1061</v>
      </c>
    </row>
    <row r="508" spans="1:7" ht="15.75" x14ac:dyDescent="0.25">
      <c r="A508" s="47">
        <v>570</v>
      </c>
      <c r="B508" s="42"/>
      <c r="C508" s="42"/>
      <c r="D508" s="42"/>
      <c r="E508" s="32" t="s">
        <v>979</v>
      </c>
      <c r="F508" s="32" t="s">
        <v>1062</v>
      </c>
      <c r="G508" s="33" t="s">
        <v>1063</v>
      </c>
    </row>
    <row r="509" spans="1:7" ht="15.75" x14ac:dyDescent="0.25">
      <c r="A509" s="48">
        <v>570</v>
      </c>
      <c r="B509" s="41"/>
      <c r="C509" s="41"/>
      <c r="D509" s="41"/>
      <c r="E509" s="32" t="s">
        <v>979</v>
      </c>
      <c r="F509" s="32" t="s">
        <v>1064</v>
      </c>
      <c r="G509" s="33" t="s">
        <v>1065</v>
      </c>
    </row>
    <row r="510" spans="1:7" ht="15.75" x14ac:dyDescent="0.25">
      <c r="A510" s="48">
        <v>570</v>
      </c>
      <c r="B510" s="41"/>
      <c r="C510" s="41"/>
      <c r="D510" s="41"/>
      <c r="E510" s="32" t="s">
        <v>979</v>
      </c>
      <c r="F510" s="32" t="s">
        <v>1066</v>
      </c>
      <c r="G510" s="33" t="s">
        <v>1067</v>
      </c>
    </row>
    <row r="511" spans="1:7" ht="15.75" x14ac:dyDescent="0.25">
      <c r="A511" s="48">
        <v>570</v>
      </c>
      <c r="B511" s="41"/>
      <c r="C511" s="41"/>
      <c r="D511" s="41"/>
      <c r="E511" s="32" t="s">
        <v>979</v>
      </c>
      <c r="F511" s="32" t="s">
        <v>1068</v>
      </c>
      <c r="G511" s="33" t="s">
        <v>1069</v>
      </c>
    </row>
    <row r="512" spans="1:7" ht="15.75" x14ac:dyDescent="0.25">
      <c r="A512" s="48">
        <v>570</v>
      </c>
      <c r="B512" s="41"/>
      <c r="C512" s="41"/>
      <c r="D512" s="41"/>
      <c r="E512" s="32" t="s">
        <v>979</v>
      </c>
      <c r="F512" s="32" t="s">
        <v>1070</v>
      </c>
      <c r="G512" s="33" t="s">
        <v>1071</v>
      </c>
    </row>
    <row r="513" spans="1:7" ht="15.75" x14ac:dyDescent="0.25">
      <c r="A513" s="48">
        <v>570</v>
      </c>
      <c r="B513" s="41"/>
      <c r="C513" s="41"/>
      <c r="D513" s="41"/>
      <c r="E513" s="32" t="s">
        <v>979</v>
      </c>
      <c r="F513" s="32" t="s">
        <v>1072</v>
      </c>
      <c r="G513" s="33" t="s">
        <v>1073</v>
      </c>
    </row>
    <row r="514" spans="1:7" ht="15.75" x14ac:dyDescent="0.25">
      <c r="A514" s="48">
        <v>570</v>
      </c>
      <c r="B514" s="41"/>
      <c r="C514" s="41"/>
      <c r="D514" s="41"/>
      <c r="E514" s="32" t="s">
        <v>979</v>
      </c>
      <c r="F514" s="32" t="s">
        <v>1074</v>
      </c>
      <c r="G514" s="33" t="s">
        <v>1075</v>
      </c>
    </row>
    <row r="515" spans="1:7" ht="15.75" x14ac:dyDescent="0.25">
      <c r="A515" s="48">
        <v>570</v>
      </c>
      <c r="B515" s="41"/>
      <c r="C515" s="41"/>
      <c r="D515" s="41"/>
      <c r="E515" s="32" t="s">
        <v>979</v>
      </c>
      <c r="F515" s="32" t="s">
        <v>1076</v>
      </c>
      <c r="G515" s="33" t="s">
        <v>1077</v>
      </c>
    </row>
    <row r="516" spans="1:7" ht="15.75" x14ac:dyDescent="0.25">
      <c r="A516" s="48">
        <v>570</v>
      </c>
      <c r="B516" s="41"/>
      <c r="C516" s="41"/>
      <c r="D516" s="41"/>
      <c r="E516" s="32" t="s">
        <v>979</v>
      </c>
      <c r="F516" s="32" t="s">
        <v>1078</v>
      </c>
      <c r="G516" s="33" t="s">
        <v>1079</v>
      </c>
    </row>
    <row r="517" spans="1:7" ht="15.75" x14ac:dyDescent="0.25">
      <c r="A517" s="48">
        <v>570</v>
      </c>
      <c r="B517" s="41"/>
      <c r="C517" s="41"/>
      <c r="D517" s="41"/>
      <c r="E517" s="32" t="s">
        <v>979</v>
      </c>
      <c r="F517" s="32" t="s">
        <v>1080</v>
      </c>
      <c r="G517" s="33" t="s">
        <v>1081</v>
      </c>
    </row>
    <row r="518" spans="1:7" ht="15.75" x14ac:dyDescent="0.25">
      <c r="A518" s="48">
        <v>570</v>
      </c>
      <c r="B518" s="41"/>
      <c r="C518" s="41"/>
      <c r="D518" s="41"/>
      <c r="E518" s="32" t="s">
        <v>979</v>
      </c>
      <c r="F518" s="32" t="s">
        <v>1082</v>
      </c>
      <c r="G518" s="33" t="s">
        <v>1083</v>
      </c>
    </row>
    <row r="519" spans="1:7" ht="15.75" x14ac:dyDescent="0.25">
      <c r="A519" s="48">
        <v>570</v>
      </c>
      <c r="B519" s="41"/>
      <c r="C519" s="41"/>
      <c r="D519" s="41"/>
      <c r="E519" s="32" t="s">
        <v>979</v>
      </c>
      <c r="F519" s="32" t="s">
        <v>1084</v>
      </c>
      <c r="G519" s="33" t="s">
        <v>1085</v>
      </c>
    </row>
    <row r="520" spans="1:7" ht="15.75" x14ac:dyDescent="0.25">
      <c r="A520" s="48">
        <v>570</v>
      </c>
      <c r="B520" s="41"/>
      <c r="C520" s="41"/>
      <c r="D520" s="41"/>
      <c r="E520" s="32" t="s">
        <v>979</v>
      </c>
      <c r="F520" s="32" t="s">
        <v>1086</v>
      </c>
      <c r="G520" s="33" t="s">
        <v>1087</v>
      </c>
    </row>
    <row r="521" spans="1:7" ht="15.75" x14ac:dyDescent="0.25">
      <c r="A521" s="48">
        <v>570</v>
      </c>
      <c r="B521" s="41"/>
      <c r="C521" s="41"/>
      <c r="D521" s="41"/>
      <c r="E521" s="32" t="s">
        <v>979</v>
      </c>
      <c r="F521" s="32" t="s">
        <v>1088</v>
      </c>
      <c r="G521" s="33" t="s">
        <v>1089</v>
      </c>
    </row>
    <row r="522" spans="1:7" ht="15.75" x14ac:dyDescent="0.25">
      <c r="A522" s="48">
        <v>573</v>
      </c>
      <c r="B522" s="41"/>
      <c r="C522" s="41"/>
      <c r="D522" s="41"/>
      <c r="E522" s="32" t="s">
        <v>1090</v>
      </c>
      <c r="F522" s="32" t="s">
        <v>1091</v>
      </c>
      <c r="G522" s="33" t="s">
        <v>1092</v>
      </c>
    </row>
    <row r="523" spans="1:7" ht="15.75" x14ac:dyDescent="0.25">
      <c r="A523" s="48">
        <v>573</v>
      </c>
      <c r="B523" s="41"/>
      <c r="C523" s="41"/>
      <c r="D523" s="41"/>
      <c r="E523" s="32" t="s">
        <v>1090</v>
      </c>
      <c r="F523" s="32" t="s">
        <v>1093</v>
      </c>
      <c r="G523" s="33" t="s">
        <v>1094</v>
      </c>
    </row>
    <row r="524" spans="1:7" ht="15.75" x14ac:dyDescent="0.25">
      <c r="A524" s="48">
        <v>573</v>
      </c>
      <c r="B524" s="41"/>
      <c r="C524" s="41"/>
      <c r="D524" s="41"/>
      <c r="E524" s="32" t="s">
        <v>1090</v>
      </c>
      <c r="F524" s="32" t="s">
        <v>1095</v>
      </c>
      <c r="G524" s="33" t="s">
        <v>1096</v>
      </c>
    </row>
    <row r="525" spans="1:7" ht="15.75" x14ac:dyDescent="0.25">
      <c r="A525" s="48">
        <v>573</v>
      </c>
      <c r="B525" s="41"/>
      <c r="C525" s="41"/>
      <c r="D525" s="41"/>
      <c r="E525" s="32" t="s">
        <v>1090</v>
      </c>
      <c r="F525" s="32" t="s">
        <v>1097</v>
      </c>
      <c r="G525" s="33" t="s">
        <v>1098</v>
      </c>
    </row>
    <row r="526" spans="1:7" ht="15.75" x14ac:dyDescent="0.25">
      <c r="A526" s="48">
        <v>790</v>
      </c>
      <c r="B526" s="41"/>
      <c r="C526" s="41"/>
      <c r="D526" s="41"/>
      <c r="E526" s="32" t="s">
        <v>1099</v>
      </c>
      <c r="F526" s="32" t="s">
        <v>1100</v>
      </c>
      <c r="G526" s="33" t="s">
        <v>1101</v>
      </c>
    </row>
    <row r="527" spans="1:7" ht="15.75" x14ac:dyDescent="0.25">
      <c r="A527" s="48">
        <v>790</v>
      </c>
      <c r="B527" s="41"/>
      <c r="C527" s="41"/>
      <c r="D527" s="41"/>
      <c r="E527" s="32" t="s">
        <v>1099</v>
      </c>
      <c r="F527" s="32" t="s">
        <v>1102</v>
      </c>
      <c r="G527" s="33" t="s">
        <v>1103</v>
      </c>
    </row>
    <row r="528" spans="1:7" ht="15.75" x14ac:dyDescent="0.25">
      <c r="A528" s="48">
        <v>790</v>
      </c>
      <c r="B528" s="41"/>
      <c r="C528" s="41"/>
      <c r="D528" s="41"/>
      <c r="E528" s="32" t="s">
        <v>1099</v>
      </c>
      <c r="F528" s="32" t="s">
        <v>1104</v>
      </c>
      <c r="G528" s="33" t="s">
        <v>1105</v>
      </c>
    </row>
    <row r="529" spans="1:7" ht="15.75" x14ac:dyDescent="0.25">
      <c r="A529" s="48">
        <v>840</v>
      </c>
      <c r="B529" s="41"/>
      <c r="C529" s="41"/>
      <c r="D529" s="41"/>
      <c r="E529" s="32" t="s">
        <v>1106</v>
      </c>
      <c r="F529" s="32" t="s">
        <v>1107</v>
      </c>
      <c r="G529" s="33" t="s">
        <v>1108</v>
      </c>
    </row>
    <row r="530" spans="1:7" ht="15.75" x14ac:dyDescent="0.25">
      <c r="A530" s="48">
        <v>840</v>
      </c>
      <c r="B530" s="41"/>
      <c r="C530" s="41"/>
      <c r="D530" s="41"/>
      <c r="E530" s="32" t="s">
        <v>1106</v>
      </c>
      <c r="F530" s="32" t="s">
        <v>1109</v>
      </c>
      <c r="G530" s="33" t="s">
        <v>1110</v>
      </c>
    </row>
    <row r="531" spans="1:7" ht="15.75" x14ac:dyDescent="0.25">
      <c r="A531" s="48">
        <v>840</v>
      </c>
      <c r="B531" s="41"/>
      <c r="C531" s="41"/>
      <c r="D531" s="41"/>
      <c r="E531" s="32" t="s">
        <v>1106</v>
      </c>
      <c r="F531" s="32" t="s">
        <v>1111</v>
      </c>
      <c r="G531" s="33" t="s">
        <v>1112</v>
      </c>
    </row>
    <row r="532" spans="1:7" ht="15.75" x14ac:dyDescent="0.25">
      <c r="A532" s="48">
        <v>840</v>
      </c>
      <c r="B532" s="41"/>
      <c r="C532" s="41"/>
      <c r="D532" s="41"/>
      <c r="E532" s="32" t="s">
        <v>1106</v>
      </c>
      <c r="F532" s="32" t="s">
        <v>1113</v>
      </c>
      <c r="G532" s="33" t="s">
        <v>1114</v>
      </c>
    </row>
    <row r="533" spans="1:7" ht="15.75" x14ac:dyDescent="0.25">
      <c r="A533" s="48">
        <v>840</v>
      </c>
      <c r="B533" s="41"/>
      <c r="C533" s="41"/>
      <c r="D533" s="41"/>
      <c r="E533" s="32" t="s">
        <v>1106</v>
      </c>
      <c r="F533" s="32" t="s">
        <v>1115</v>
      </c>
      <c r="G533" s="33" t="s">
        <v>1116</v>
      </c>
    </row>
    <row r="534" spans="1:7" ht="15.75" x14ac:dyDescent="0.25">
      <c r="A534" s="48">
        <v>840</v>
      </c>
      <c r="B534" s="41"/>
      <c r="C534" s="41"/>
      <c r="D534" s="41"/>
      <c r="E534" s="32" t="s">
        <v>1106</v>
      </c>
      <c r="F534" s="32" t="s">
        <v>1117</v>
      </c>
      <c r="G534" s="33" t="s">
        <v>1118</v>
      </c>
    </row>
    <row r="535" spans="1:7" ht="15.75" x14ac:dyDescent="0.25">
      <c r="A535" s="48">
        <v>840</v>
      </c>
      <c r="B535" s="41"/>
      <c r="C535" s="41"/>
      <c r="D535" s="41"/>
      <c r="E535" s="32" t="s">
        <v>1106</v>
      </c>
      <c r="F535" s="32" t="s">
        <v>1119</v>
      </c>
      <c r="G535" s="33" t="s">
        <v>1120</v>
      </c>
    </row>
    <row r="536" spans="1:7" ht="15.75" x14ac:dyDescent="0.25">
      <c r="A536" s="48">
        <v>840</v>
      </c>
      <c r="B536" s="41"/>
      <c r="C536" s="41"/>
      <c r="D536" s="41"/>
      <c r="E536" s="32" t="s">
        <v>1106</v>
      </c>
      <c r="F536" s="32" t="s">
        <v>1121</v>
      </c>
      <c r="G536" s="33" t="s">
        <v>1122</v>
      </c>
    </row>
    <row r="537" spans="1:7" ht="15.75" x14ac:dyDescent="0.25">
      <c r="A537" s="48">
        <v>840</v>
      </c>
      <c r="B537" s="41"/>
      <c r="C537" s="41"/>
      <c r="D537" s="41"/>
      <c r="E537" s="32" t="s">
        <v>1106</v>
      </c>
      <c r="F537" s="32" t="s">
        <v>1123</v>
      </c>
      <c r="G537" s="33" t="s">
        <v>1124</v>
      </c>
    </row>
    <row r="538" spans="1:7" ht="15.75" x14ac:dyDescent="0.25">
      <c r="A538" s="48">
        <v>840</v>
      </c>
      <c r="B538" s="41"/>
      <c r="C538" s="41"/>
      <c r="D538" s="41"/>
      <c r="E538" s="32" t="s">
        <v>1106</v>
      </c>
      <c r="F538" s="32" t="s">
        <v>1125</v>
      </c>
      <c r="G538" s="33" t="s">
        <v>1126</v>
      </c>
    </row>
    <row r="539" spans="1:7" ht="15.75" x14ac:dyDescent="0.25">
      <c r="A539" s="48">
        <v>840</v>
      </c>
      <c r="B539" s="41"/>
      <c r="C539" s="41"/>
      <c r="D539" s="41"/>
      <c r="E539" s="32" t="s">
        <v>1106</v>
      </c>
      <c r="F539" s="32" t="s">
        <v>1127</v>
      </c>
      <c r="G539" s="33" t="s">
        <v>1128</v>
      </c>
    </row>
    <row r="540" spans="1:7" ht="15.75" x14ac:dyDescent="0.25">
      <c r="A540" s="48">
        <v>840</v>
      </c>
      <c r="B540" s="41"/>
      <c r="C540" s="41"/>
      <c r="D540" s="41"/>
      <c r="E540" s="32" t="s">
        <v>1106</v>
      </c>
      <c r="F540" s="32" t="s">
        <v>1129</v>
      </c>
      <c r="G540" s="33" t="s">
        <v>1130</v>
      </c>
    </row>
    <row r="541" spans="1:7" ht="15.75" x14ac:dyDescent="0.25">
      <c r="A541" s="48">
        <v>840</v>
      </c>
      <c r="B541" s="41"/>
      <c r="C541" s="41"/>
      <c r="D541" s="41"/>
      <c r="E541" s="32" t="s">
        <v>1106</v>
      </c>
      <c r="F541" s="32" t="s">
        <v>1131</v>
      </c>
      <c r="G541" s="33" t="s">
        <v>1132</v>
      </c>
    </row>
    <row r="542" spans="1:7" ht="15.75" x14ac:dyDescent="0.25">
      <c r="A542" s="48">
        <v>840</v>
      </c>
      <c r="B542" s="41"/>
      <c r="C542" s="41"/>
      <c r="D542" s="41"/>
      <c r="E542" s="32" t="s">
        <v>1106</v>
      </c>
      <c r="F542" s="32" t="s">
        <v>1133</v>
      </c>
      <c r="G542" s="33" t="s">
        <v>1134</v>
      </c>
    </row>
    <row r="543" spans="1:7" ht="15.75" x14ac:dyDescent="0.25">
      <c r="A543" s="48">
        <v>840</v>
      </c>
      <c r="B543" s="41"/>
      <c r="C543" s="41"/>
      <c r="D543" s="41"/>
      <c r="E543" s="32" t="s">
        <v>1106</v>
      </c>
      <c r="F543" s="32" t="s">
        <v>1135</v>
      </c>
      <c r="G543" s="33" t="s">
        <v>1136</v>
      </c>
    </row>
    <row r="544" spans="1:7" ht="15.75" x14ac:dyDescent="0.25">
      <c r="A544" s="48">
        <v>840</v>
      </c>
      <c r="B544" s="41"/>
      <c r="C544" s="41"/>
      <c r="D544" s="41"/>
      <c r="E544" s="32" t="s">
        <v>1106</v>
      </c>
      <c r="F544" s="32" t="s">
        <v>1137</v>
      </c>
      <c r="G544" s="33" t="s">
        <v>1138</v>
      </c>
    </row>
    <row r="545" spans="1:7" ht="15.75" x14ac:dyDescent="0.25">
      <c r="A545" s="48">
        <v>840</v>
      </c>
      <c r="B545" s="41"/>
      <c r="C545" s="41"/>
      <c r="D545" s="41"/>
      <c r="E545" s="32" t="s">
        <v>1106</v>
      </c>
      <c r="F545" s="32" t="s">
        <v>1139</v>
      </c>
      <c r="G545" s="33" t="s">
        <v>1140</v>
      </c>
    </row>
    <row r="546" spans="1:7" ht="15.75" x14ac:dyDescent="0.25">
      <c r="A546" s="48">
        <v>840</v>
      </c>
      <c r="B546" s="41"/>
      <c r="C546" s="41"/>
      <c r="D546" s="41"/>
      <c r="E546" s="32" t="s">
        <v>1106</v>
      </c>
      <c r="F546" s="32" t="s">
        <v>1141</v>
      </c>
      <c r="G546" s="33" t="s">
        <v>1142</v>
      </c>
    </row>
    <row r="547" spans="1:7" ht="15.75" x14ac:dyDescent="0.25">
      <c r="A547" s="48">
        <v>840</v>
      </c>
      <c r="B547" s="41"/>
      <c r="C547" s="41"/>
      <c r="D547" s="41"/>
      <c r="E547" s="32" t="s">
        <v>1106</v>
      </c>
      <c r="F547" s="32" t="s">
        <v>1143</v>
      </c>
      <c r="G547" s="33" t="s">
        <v>1144</v>
      </c>
    </row>
    <row r="548" spans="1:7" ht="15.75" x14ac:dyDescent="0.25">
      <c r="A548" s="48">
        <v>840</v>
      </c>
      <c r="B548" s="41"/>
      <c r="C548" s="41"/>
      <c r="D548" s="41"/>
      <c r="E548" s="32" t="s">
        <v>1106</v>
      </c>
      <c r="F548" s="32" t="s">
        <v>1145</v>
      </c>
      <c r="G548" s="33" t="s">
        <v>1146</v>
      </c>
    </row>
    <row r="549" spans="1:7" ht="15.75" x14ac:dyDescent="0.25">
      <c r="A549" s="48">
        <v>840</v>
      </c>
      <c r="B549" s="41"/>
      <c r="C549" s="41"/>
      <c r="D549" s="41"/>
      <c r="E549" s="32" t="s">
        <v>1106</v>
      </c>
      <c r="F549" s="32" t="s">
        <v>1147</v>
      </c>
      <c r="G549" s="33" t="s">
        <v>1148</v>
      </c>
    </row>
    <row r="550" spans="1:7" ht="15.75" x14ac:dyDescent="0.25">
      <c r="A550" s="48">
        <v>840</v>
      </c>
      <c r="B550" s="41"/>
      <c r="C550" s="41"/>
      <c r="D550" s="41"/>
      <c r="E550" s="32" t="s">
        <v>1149</v>
      </c>
      <c r="F550" s="32" t="s">
        <v>1150</v>
      </c>
      <c r="G550" s="33" t="s">
        <v>1151</v>
      </c>
    </row>
    <row r="551" spans="1:7" ht="15.75" x14ac:dyDescent="0.25">
      <c r="A551" s="48">
        <v>840</v>
      </c>
      <c r="B551" s="41"/>
      <c r="C551" s="41"/>
      <c r="D551" s="41"/>
      <c r="E551" s="32" t="s">
        <v>1149</v>
      </c>
      <c r="F551" s="34" t="s">
        <v>1152</v>
      </c>
      <c r="G551" s="37" t="s">
        <v>1153</v>
      </c>
    </row>
    <row r="552" spans="1:7" ht="15.75" x14ac:dyDescent="0.25">
      <c r="A552" s="48">
        <v>840</v>
      </c>
      <c r="B552" s="41"/>
      <c r="C552" s="41"/>
      <c r="D552" s="41"/>
      <c r="E552" s="32" t="s">
        <v>1149</v>
      </c>
      <c r="F552" s="34" t="s">
        <v>1150</v>
      </c>
      <c r="G552" s="37" t="s">
        <v>1151</v>
      </c>
    </row>
    <row r="553" spans="1:7" ht="15.75" x14ac:dyDescent="0.25">
      <c r="A553" s="48">
        <v>840</v>
      </c>
      <c r="B553" s="41"/>
      <c r="C553" s="41"/>
      <c r="D553" s="41"/>
      <c r="E553" s="32" t="s">
        <v>1149</v>
      </c>
      <c r="F553" s="32" t="s">
        <v>1150</v>
      </c>
      <c r="G553" s="33" t="s">
        <v>1151</v>
      </c>
    </row>
    <row r="554" spans="1:7" ht="15.75" x14ac:dyDescent="0.25">
      <c r="A554" s="48">
        <v>840</v>
      </c>
      <c r="B554" s="41"/>
      <c r="C554" s="41"/>
      <c r="D554" s="41"/>
      <c r="E554" s="32" t="s">
        <v>1149</v>
      </c>
      <c r="F554" s="32" t="s">
        <v>1152</v>
      </c>
      <c r="G554" s="33" t="s">
        <v>1153</v>
      </c>
    </row>
    <row r="555" spans="1:7" ht="15.75" x14ac:dyDescent="0.25">
      <c r="A555" s="48">
        <v>840</v>
      </c>
      <c r="B555" s="41"/>
      <c r="C555" s="41"/>
      <c r="D555" s="41"/>
      <c r="E555" s="32" t="s">
        <v>1149</v>
      </c>
      <c r="F555" s="32" t="s">
        <v>1150</v>
      </c>
      <c r="G555" s="33" t="s">
        <v>1151</v>
      </c>
    </row>
    <row r="556" spans="1:7" ht="15.75" x14ac:dyDescent="0.25">
      <c r="A556" s="48">
        <v>840</v>
      </c>
      <c r="B556" s="41"/>
      <c r="C556" s="41"/>
      <c r="D556" s="41"/>
      <c r="E556" s="32" t="s">
        <v>1149</v>
      </c>
      <c r="F556" s="32" t="s">
        <v>1152</v>
      </c>
      <c r="G556" s="33" t="s">
        <v>1153</v>
      </c>
    </row>
    <row r="557" spans="1:7" ht="15.75" x14ac:dyDescent="0.25">
      <c r="A557" s="48">
        <v>846</v>
      </c>
      <c r="B557" s="41"/>
      <c r="C557" s="41"/>
      <c r="D557" s="41"/>
      <c r="E557" s="32" t="s">
        <v>1154</v>
      </c>
      <c r="F557" s="32" t="s">
        <v>1155</v>
      </c>
      <c r="G557" s="33" t="s">
        <v>1156</v>
      </c>
    </row>
    <row r="558" spans="1:7" ht="15.75" x14ac:dyDescent="0.25">
      <c r="A558" s="48">
        <v>846</v>
      </c>
      <c r="B558" s="41"/>
      <c r="C558" s="41"/>
      <c r="D558" s="41"/>
      <c r="E558" s="32" t="s">
        <v>1154</v>
      </c>
      <c r="F558" s="32" t="s">
        <v>1157</v>
      </c>
      <c r="G558" s="33" t="s">
        <v>1158</v>
      </c>
    </row>
    <row r="559" spans="1:7" ht="15.75" x14ac:dyDescent="0.25">
      <c r="A559" s="48">
        <v>846</v>
      </c>
      <c r="B559" s="41"/>
      <c r="C559" s="41"/>
      <c r="D559" s="41"/>
      <c r="E559" s="32" t="s">
        <v>1154</v>
      </c>
      <c r="F559" s="32" t="s">
        <v>1159</v>
      </c>
      <c r="G559" s="33" t="s">
        <v>1160</v>
      </c>
    </row>
    <row r="560" spans="1:7" ht="15.75" x14ac:dyDescent="0.25">
      <c r="A560" s="48">
        <v>846</v>
      </c>
      <c r="B560" s="41"/>
      <c r="C560" s="41"/>
      <c r="D560" s="41"/>
      <c r="E560" s="32" t="s">
        <v>1154</v>
      </c>
      <c r="F560" s="32" t="s">
        <v>1161</v>
      </c>
      <c r="G560" s="33" t="s">
        <v>1162</v>
      </c>
    </row>
    <row r="561" spans="1:7" ht="15.75" x14ac:dyDescent="0.25">
      <c r="A561" s="48">
        <v>846</v>
      </c>
      <c r="B561" s="41"/>
      <c r="C561" s="41"/>
      <c r="D561" s="41"/>
      <c r="E561" s="32" t="s">
        <v>1154</v>
      </c>
      <c r="F561" s="32" t="s">
        <v>1163</v>
      </c>
      <c r="G561" s="33" t="s">
        <v>1164</v>
      </c>
    </row>
    <row r="562" spans="1:7" ht="15.75" x14ac:dyDescent="0.25">
      <c r="A562" s="48">
        <v>846</v>
      </c>
      <c r="B562" s="41"/>
      <c r="C562" s="41"/>
      <c r="D562" s="41"/>
      <c r="E562" s="32" t="s">
        <v>1154</v>
      </c>
      <c r="F562" s="32" t="s">
        <v>1165</v>
      </c>
      <c r="G562" s="33" t="s">
        <v>1166</v>
      </c>
    </row>
    <row r="563" spans="1:7" ht="15.75" x14ac:dyDescent="0.25">
      <c r="A563" s="48">
        <v>846</v>
      </c>
      <c r="B563" s="41"/>
      <c r="C563" s="41"/>
      <c r="D563" s="41"/>
      <c r="E563" s="32" t="s">
        <v>1154</v>
      </c>
      <c r="F563" s="32" t="s">
        <v>1167</v>
      </c>
      <c r="G563" s="33" t="s">
        <v>1168</v>
      </c>
    </row>
    <row r="564" spans="1:7" ht="15.75" x14ac:dyDescent="0.25">
      <c r="A564" s="47">
        <v>846</v>
      </c>
      <c r="B564" s="42"/>
      <c r="C564" s="42"/>
      <c r="D564" s="42"/>
      <c r="E564" s="32" t="s">
        <v>1154</v>
      </c>
      <c r="F564" s="32" t="s">
        <v>1169</v>
      </c>
      <c r="G564" s="33" t="s">
        <v>1170</v>
      </c>
    </row>
    <row r="565" spans="1:7" ht="15.75" x14ac:dyDescent="0.25">
      <c r="A565" s="47">
        <v>846</v>
      </c>
      <c r="B565" s="42"/>
      <c r="C565" s="42"/>
      <c r="D565" s="42"/>
      <c r="E565" s="32" t="s">
        <v>1154</v>
      </c>
      <c r="F565" s="32" t="s">
        <v>1171</v>
      </c>
      <c r="G565" s="33" t="s">
        <v>1172</v>
      </c>
    </row>
    <row r="566" spans="1:7" ht="15.75" x14ac:dyDescent="0.25">
      <c r="A566" s="48">
        <v>846</v>
      </c>
      <c r="B566" s="41"/>
      <c r="C566" s="41"/>
      <c r="D566" s="41"/>
      <c r="E566" s="32" t="s">
        <v>1154</v>
      </c>
      <c r="F566" s="32" t="s">
        <v>1173</v>
      </c>
      <c r="G566" s="33" t="s">
        <v>1174</v>
      </c>
    </row>
    <row r="567" spans="1:7" ht="15.75" x14ac:dyDescent="0.25">
      <c r="A567" s="47">
        <v>846</v>
      </c>
      <c r="B567" s="42"/>
      <c r="C567" s="42"/>
      <c r="D567" s="42"/>
      <c r="E567" s="32" t="s">
        <v>1154</v>
      </c>
      <c r="F567" s="32" t="s">
        <v>1175</v>
      </c>
      <c r="G567" s="33" t="s">
        <v>1176</v>
      </c>
    </row>
    <row r="568" spans="1:7" ht="15.75" x14ac:dyDescent="0.25">
      <c r="A568" s="47">
        <v>846</v>
      </c>
      <c r="B568" s="42"/>
      <c r="C568" s="42"/>
      <c r="D568" s="42"/>
      <c r="E568" s="32" t="s">
        <v>1154</v>
      </c>
      <c r="F568" s="32" t="s">
        <v>1177</v>
      </c>
      <c r="G568" s="33" t="s">
        <v>1178</v>
      </c>
    </row>
    <row r="569" spans="1:7" ht="15.75" x14ac:dyDescent="0.25">
      <c r="A569" s="47">
        <v>846</v>
      </c>
      <c r="B569" s="42"/>
      <c r="C569" s="42"/>
      <c r="D569" s="42"/>
      <c r="E569" s="32" t="s">
        <v>1154</v>
      </c>
      <c r="F569" s="32" t="s">
        <v>1179</v>
      </c>
      <c r="G569" s="33" t="s">
        <v>1180</v>
      </c>
    </row>
    <row r="570" spans="1:7" ht="15.75" x14ac:dyDescent="0.25">
      <c r="A570" s="47">
        <v>846</v>
      </c>
      <c r="B570" s="42"/>
      <c r="C570" s="42"/>
      <c r="D570" s="42"/>
      <c r="E570" s="32" t="s">
        <v>1154</v>
      </c>
      <c r="F570" s="32" t="s">
        <v>1181</v>
      </c>
      <c r="G570" s="33" t="s">
        <v>1182</v>
      </c>
    </row>
    <row r="571" spans="1:7" ht="15.75" x14ac:dyDescent="0.25">
      <c r="A571" s="48">
        <v>846</v>
      </c>
      <c r="B571" s="41"/>
      <c r="C571" s="41"/>
      <c r="D571" s="41"/>
      <c r="E571" s="32" t="s">
        <v>1154</v>
      </c>
      <c r="F571" s="32" t="s">
        <v>1183</v>
      </c>
      <c r="G571" s="33" t="s">
        <v>1184</v>
      </c>
    </row>
    <row r="572" spans="1:7" ht="15.75" x14ac:dyDescent="0.25">
      <c r="A572" s="48">
        <v>846</v>
      </c>
      <c r="B572" s="41"/>
      <c r="C572" s="41"/>
      <c r="D572" s="41"/>
      <c r="E572" s="32" t="s">
        <v>1154</v>
      </c>
      <c r="F572" s="32" t="s">
        <v>1185</v>
      </c>
      <c r="G572" s="33" t="s">
        <v>1186</v>
      </c>
    </row>
    <row r="573" spans="1:7" ht="15.75" x14ac:dyDescent="0.25">
      <c r="A573" s="48">
        <v>846</v>
      </c>
      <c r="B573" s="41"/>
      <c r="C573" s="41"/>
      <c r="D573" s="41"/>
      <c r="E573" s="32" t="s">
        <v>1154</v>
      </c>
      <c r="F573" s="32" t="s">
        <v>1187</v>
      </c>
      <c r="G573" s="33" t="s">
        <v>1188</v>
      </c>
    </row>
    <row r="574" spans="1:7" ht="15.75" x14ac:dyDescent="0.25">
      <c r="A574" s="48">
        <v>846</v>
      </c>
      <c r="B574" s="41"/>
      <c r="C574" s="41"/>
      <c r="D574" s="41"/>
      <c r="E574" s="32" t="s">
        <v>1154</v>
      </c>
      <c r="F574" s="32" t="s">
        <v>1189</v>
      </c>
      <c r="G574" s="33" t="s">
        <v>1190</v>
      </c>
    </row>
    <row r="575" spans="1:7" ht="15.75" x14ac:dyDescent="0.25">
      <c r="A575" s="48">
        <v>846</v>
      </c>
      <c r="B575" s="41"/>
      <c r="C575" s="41"/>
      <c r="D575" s="41"/>
      <c r="E575" s="32" t="s">
        <v>1154</v>
      </c>
      <c r="F575" s="32" t="s">
        <v>1191</v>
      </c>
      <c r="G575" s="33" t="s">
        <v>1192</v>
      </c>
    </row>
    <row r="576" spans="1:7" ht="15.75" x14ac:dyDescent="0.25">
      <c r="A576" s="48">
        <v>846</v>
      </c>
      <c r="B576" s="41"/>
      <c r="C576" s="41"/>
      <c r="D576" s="41"/>
      <c r="E576" s="32" t="s">
        <v>1154</v>
      </c>
      <c r="F576" s="32" t="s">
        <v>1193</v>
      </c>
      <c r="G576" s="33" t="s">
        <v>1194</v>
      </c>
    </row>
    <row r="577" spans="1:7" ht="15.75" x14ac:dyDescent="0.25">
      <c r="A577" s="48">
        <v>846</v>
      </c>
      <c r="B577" s="41"/>
      <c r="C577" s="41"/>
      <c r="D577" s="41"/>
      <c r="E577" s="32" t="s">
        <v>1154</v>
      </c>
      <c r="F577" s="32" t="s">
        <v>1195</v>
      </c>
      <c r="G577" s="33" t="s">
        <v>1196</v>
      </c>
    </row>
    <row r="578" spans="1:7" ht="15.75" x14ac:dyDescent="0.25">
      <c r="A578" s="48">
        <v>846</v>
      </c>
      <c r="B578" s="41"/>
      <c r="C578" s="41"/>
      <c r="D578" s="41"/>
      <c r="E578" s="32" t="s">
        <v>1154</v>
      </c>
      <c r="F578" s="32" t="s">
        <v>1197</v>
      </c>
      <c r="G578" s="33" t="s">
        <v>1198</v>
      </c>
    </row>
    <row r="579" spans="1:7" ht="15.75" x14ac:dyDescent="0.25">
      <c r="A579" s="48">
        <v>846</v>
      </c>
      <c r="B579" s="41"/>
      <c r="C579" s="41"/>
      <c r="D579" s="41"/>
      <c r="E579" s="32" t="s">
        <v>1154</v>
      </c>
      <c r="F579" s="32" t="s">
        <v>1199</v>
      </c>
      <c r="G579" s="33" t="s">
        <v>1200</v>
      </c>
    </row>
    <row r="580" spans="1:7" ht="15.75" x14ac:dyDescent="0.25">
      <c r="A580" s="48">
        <v>846</v>
      </c>
      <c r="B580" s="41"/>
      <c r="C580" s="41"/>
      <c r="D580" s="41"/>
      <c r="E580" s="32" t="s">
        <v>1154</v>
      </c>
      <c r="F580" s="32" t="s">
        <v>1201</v>
      </c>
      <c r="G580" s="33" t="s">
        <v>1202</v>
      </c>
    </row>
    <row r="581" spans="1:7" ht="15.75" x14ac:dyDescent="0.25">
      <c r="A581" s="48">
        <v>846</v>
      </c>
      <c r="B581" s="41"/>
      <c r="C581" s="41"/>
      <c r="D581" s="41"/>
      <c r="E581" s="32" t="s">
        <v>1154</v>
      </c>
      <c r="F581" s="32" t="s">
        <v>1203</v>
      </c>
      <c r="G581" s="33" t="s">
        <v>1204</v>
      </c>
    </row>
    <row r="582" spans="1:7" ht="15.75" x14ac:dyDescent="0.25">
      <c r="A582" s="48">
        <v>846</v>
      </c>
      <c r="B582" s="41"/>
      <c r="C582" s="41"/>
      <c r="D582" s="41"/>
      <c r="E582" s="32" t="s">
        <v>1154</v>
      </c>
      <c r="F582" s="32" t="s">
        <v>1205</v>
      </c>
      <c r="G582" s="33" t="s">
        <v>1206</v>
      </c>
    </row>
    <row r="583" spans="1:7" ht="15.75" x14ac:dyDescent="0.25">
      <c r="A583" s="48">
        <v>846</v>
      </c>
      <c r="B583" s="41"/>
      <c r="C583" s="41"/>
      <c r="D583" s="41"/>
      <c r="E583" s="32" t="s">
        <v>1154</v>
      </c>
      <c r="F583" s="32" t="s">
        <v>1207</v>
      </c>
      <c r="G583" s="33" t="s">
        <v>1208</v>
      </c>
    </row>
    <row r="584" spans="1:7" ht="15.75" x14ac:dyDescent="0.25">
      <c r="A584" s="48">
        <v>846</v>
      </c>
      <c r="B584" s="41"/>
      <c r="C584" s="41"/>
      <c r="D584" s="41"/>
      <c r="E584" s="32" t="s">
        <v>1154</v>
      </c>
      <c r="F584" s="32" t="s">
        <v>1209</v>
      </c>
      <c r="G584" s="33" t="s">
        <v>1210</v>
      </c>
    </row>
    <row r="585" spans="1:7" ht="15.75" x14ac:dyDescent="0.25">
      <c r="A585" s="48">
        <v>846</v>
      </c>
      <c r="B585" s="41"/>
      <c r="C585" s="41"/>
      <c r="D585" s="41"/>
      <c r="E585" s="32" t="s">
        <v>1154</v>
      </c>
      <c r="F585" s="32" t="s">
        <v>1211</v>
      </c>
      <c r="G585" s="33" t="s">
        <v>1212</v>
      </c>
    </row>
    <row r="586" spans="1:7" ht="15.75" x14ac:dyDescent="0.25">
      <c r="A586" s="48">
        <v>846</v>
      </c>
      <c r="B586" s="41"/>
      <c r="C586" s="41"/>
      <c r="D586" s="41"/>
      <c r="E586" s="32" t="s">
        <v>1154</v>
      </c>
      <c r="F586" s="32" t="s">
        <v>1213</v>
      </c>
      <c r="G586" s="33" t="s">
        <v>1214</v>
      </c>
    </row>
    <row r="587" spans="1:7" ht="15.75" x14ac:dyDescent="0.25">
      <c r="A587" s="48">
        <v>846</v>
      </c>
      <c r="B587" s="41"/>
      <c r="C587" s="41"/>
      <c r="D587" s="41"/>
      <c r="E587" s="32" t="s">
        <v>1154</v>
      </c>
      <c r="F587" s="32" t="s">
        <v>1215</v>
      </c>
      <c r="G587" s="33" t="s">
        <v>1216</v>
      </c>
    </row>
    <row r="588" spans="1:7" ht="15.75" x14ac:dyDescent="0.25">
      <c r="A588" s="48">
        <v>846</v>
      </c>
      <c r="B588" s="41"/>
      <c r="C588" s="41"/>
      <c r="D588" s="41"/>
      <c r="E588" s="32" t="s">
        <v>1154</v>
      </c>
      <c r="F588" s="32" t="s">
        <v>1217</v>
      </c>
      <c r="G588" s="33" t="s">
        <v>1218</v>
      </c>
    </row>
    <row r="589" spans="1:7" ht="15.75" x14ac:dyDescent="0.25">
      <c r="A589" s="48">
        <v>846</v>
      </c>
      <c r="B589" s="41"/>
      <c r="C589" s="41"/>
      <c r="D589" s="41"/>
      <c r="E589" s="32" t="s">
        <v>1154</v>
      </c>
      <c r="F589" s="32" t="s">
        <v>1219</v>
      </c>
      <c r="G589" s="33" t="s">
        <v>1220</v>
      </c>
    </row>
    <row r="590" spans="1:7" ht="15.75" x14ac:dyDescent="0.25">
      <c r="A590" s="48">
        <v>846</v>
      </c>
      <c r="B590" s="41"/>
      <c r="C590" s="41"/>
      <c r="D590" s="41"/>
      <c r="E590" s="32" t="s">
        <v>1154</v>
      </c>
      <c r="F590" s="32" t="s">
        <v>1221</v>
      </c>
      <c r="G590" s="33" t="s">
        <v>1222</v>
      </c>
    </row>
    <row r="591" spans="1:7" ht="15.75" x14ac:dyDescent="0.25">
      <c r="A591" s="48">
        <v>846</v>
      </c>
      <c r="B591" s="41"/>
      <c r="C591" s="41"/>
      <c r="D591" s="41"/>
      <c r="E591" s="32" t="s">
        <v>1154</v>
      </c>
      <c r="F591" s="32" t="s">
        <v>1223</v>
      </c>
      <c r="G591" s="33" t="s">
        <v>1224</v>
      </c>
    </row>
    <row r="592" spans="1:7" ht="15.75" x14ac:dyDescent="0.25">
      <c r="A592" s="48">
        <v>846</v>
      </c>
      <c r="B592" s="41"/>
      <c r="C592" s="41"/>
      <c r="D592" s="41"/>
      <c r="E592" s="32" t="s">
        <v>1154</v>
      </c>
      <c r="F592" s="32" t="s">
        <v>1225</v>
      </c>
      <c r="G592" s="33" t="s">
        <v>1226</v>
      </c>
    </row>
    <row r="593" spans="1:7" ht="15.75" x14ac:dyDescent="0.25">
      <c r="A593" s="48">
        <v>846</v>
      </c>
      <c r="B593" s="41"/>
      <c r="C593" s="41"/>
      <c r="D593" s="41"/>
      <c r="E593" s="32" t="s">
        <v>1154</v>
      </c>
      <c r="F593" s="32" t="s">
        <v>1227</v>
      </c>
      <c r="G593" s="33" t="s">
        <v>1228</v>
      </c>
    </row>
    <row r="594" spans="1:7" ht="15.75" x14ac:dyDescent="0.25">
      <c r="A594" s="48">
        <v>846</v>
      </c>
      <c r="B594" s="43"/>
      <c r="C594" s="43"/>
      <c r="D594" s="43"/>
      <c r="E594" s="32" t="s">
        <v>1154</v>
      </c>
      <c r="F594" s="34" t="s">
        <v>1229</v>
      </c>
      <c r="G594" s="40" t="s">
        <v>1230</v>
      </c>
    </row>
    <row r="595" spans="1:7" ht="15.75" x14ac:dyDescent="0.25">
      <c r="A595" s="48">
        <v>846</v>
      </c>
      <c r="B595" s="43"/>
      <c r="C595" s="43"/>
      <c r="D595" s="43"/>
      <c r="E595" s="32" t="s">
        <v>1154</v>
      </c>
      <c r="F595" s="34" t="s">
        <v>1231</v>
      </c>
      <c r="G595" s="40" t="s">
        <v>1232</v>
      </c>
    </row>
    <row r="596" spans="1:7" ht="15.75" x14ac:dyDescent="0.25">
      <c r="A596" s="48">
        <v>846</v>
      </c>
      <c r="B596" s="41"/>
      <c r="C596" s="41"/>
      <c r="D596" s="41"/>
      <c r="E596" s="32" t="s">
        <v>1154</v>
      </c>
      <c r="F596" s="32" t="s">
        <v>1233</v>
      </c>
      <c r="G596" s="33" t="s">
        <v>1234</v>
      </c>
    </row>
    <row r="597" spans="1:7" ht="15.75" x14ac:dyDescent="0.25">
      <c r="A597" s="48">
        <v>846</v>
      </c>
      <c r="B597" s="41"/>
      <c r="C597" s="41"/>
      <c r="D597" s="41"/>
      <c r="E597" s="32" t="s">
        <v>1154</v>
      </c>
      <c r="F597" s="32" t="s">
        <v>1235</v>
      </c>
      <c r="G597" s="33" t="s">
        <v>1236</v>
      </c>
    </row>
    <row r="598" spans="1:7" ht="15.75" x14ac:dyDescent="0.25">
      <c r="A598" s="48">
        <v>846</v>
      </c>
      <c r="B598" s="41"/>
      <c r="C598" s="41"/>
      <c r="D598" s="41"/>
      <c r="E598" s="32" t="s">
        <v>1154</v>
      </c>
      <c r="F598" s="34" t="s">
        <v>1237</v>
      </c>
      <c r="G598" s="40" t="s">
        <v>1238</v>
      </c>
    </row>
    <row r="599" spans="1:7" ht="15.75" x14ac:dyDescent="0.25">
      <c r="A599" s="48">
        <v>846</v>
      </c>
      <c r="B599" s="41"/>
      <c r="C599" s="41"/>
      <c r="D599" s="41"/>
      <c r="E599" s="32" t="s">
        <v>1154</v>
      </c>
      <c r="F599" s="34" t="s">
        <v>1239</v>
      </c>
      <c r="G599" s="40" t="s">
        <v>1240</v>
      </c>
    </row>
    <row r="600" spans="1:7" ht="15.75" x14ac:dyDescent="0.25">
      <c r="A600" s="48">
        <v>846</v>
      </c>
      <c r="B600" s="41"/>
      <c r="C600" s="41"/>
      <c r="D600" s="41"/>
      <c r="E600" s="32" t="s">
        <v>1154</v>
      </c>
      <c r="F600" s="32" t="s">
        <v>1241</v>
      </c>
      <c r="G600" s="33" t="s">
        <v>1242</v>
      </c>
    </row>
    <row r="601" spans="1:7" ht="15.75" x14ac:dyDescent="0.25">
      <c r="A601" s="48">
        <v>846</v>
      </c>
      <c r="B601" s="41"/>
      <c r="C601" s="41"/>
      <c r="D601" s="41"/>
      <c r="E601" s="32" t="s">
        <v>1154</v>
      </c>
      <c r="F601" s="32" t="s">
        <v>1243</v>
      </c>
      <c r="G601" s="33" t="s">
        <v>1244</v>
      </c>
    </row>
    <row r="602" spans="1:7" ht="15.75" x14ac:dyDescent="0.25">
      <c r="A602" s="48">
        <v>846</v>
      </c>
      <c r="B602" s="41"/>
      <c r="C602" s="41"/>
      <c r="D602" s="41"/>
      <c r="E602" s="32" t="s">
        <v>1154</v>
      </c>
      <c r="F602" s="32" t="s">
        <v>1245</v>
      </c>
      <c r="G602" s="33" t="s">
        <v>1246</v>
      </c>
    </row>
    <row r="603" spans="1:7" ht="15.75" x14ac:dyDescent="0.25">
      <c r="A603" s="48">
        <v>846</v>
      </c>
      <c r="B603" s="41"/>
      <c r="C603" s="41"/>
      <c r="D603" s="41"/>
      <c r="E603" s="32" t="s">
        <v>1154</v>
      </c>
      <c r="F603" s="32" t="s">
        <v>1247</v>
      </c>
      <c r="G603" s="33" t="s">
        <v>1248</v>
      </c>
    </row>
    <row r="604" spans="1:7" ht="15.75" x14ac:dyDescent="0.25">
      <c r="A604" s="48">
        <v>846</v>
      </c>
      <c r="B604" s="41"/>
      <c r="C604" s="41"/>
      <c r="D604" s="41"/>
      <c r="E604" s="32" t="s">
        <v>1154</v>
      </c>
      <c r="F604" s="32" t="s">
        <v>1249</v>
      </c>
      <c r="G604" s="33" t="s">
        <v>1250</v>
      </c>
    </row>
    <row r="605" spans="1:7" ht="15.75" x14ac:dyDescent="0.25">
      <c r="A605" s="48">
        <v>846</v>
      </c>
      <c r="B605" s="41"/>
      <c r="C605" s="41"/>
      <c r="D605" s="41"/>
      <c r="E605" s="32" t="s">
        <v>1154</v>
      </c>
      <c r="F605" s="32" t="s">
        <v>1251</v>
      </c>
      <c r="G605" s="33" t="s">
        <v>1252</v>
      </c>
    </row>
    <row r="606" spans="1:7" ht="15.75" x14ac:dyDescent="0.25">
      <c r="A606" s="48">
        <v>846</v>
      </c>
      <c r="B606" s="41"/>
      <c r="C606" s="41"/>
      <c r="D606" s="41"/>
      <c r="E606" s="32" t="s">
        <v>1154</v>
      </c>
      <c r="F606" s="32" t="s">
        <v>1253</v>
      </c>
      <c r="G606" s="33" t="s">
        <v>1254</v>
      </c>
    </row>
    <row r="607" spans="1:7" ht="15.75" x14ac:dyDescent="0.25">
      <c r="A607" s="48">
        <v>846</v>
      </c>
      <c r="B607" s="41"/>
      <c r="C607" s="41"/>
      <c r="D607" s="41"/>
      <c r="E607" s="32" t="s">
        <v>1154</v>
      </c>
      <c r="F607" s="32" t="s">
        <v>1255</v>
      </c>
      <c r="G607" s="33" t="s">
        <v>1256</v>
      </c>
    </row>
    <row r="608" spans="1:7" ht="15.75" x14ac:dyDescent="0.25">
      <c r="A608" s="48">
        <v>846</v>
      </c>
      <c r="B608" s="41"/>
      <c r="C608" s="41"/>
      <c r="D608" s="41"/>
      <c r="E608" s="32" t="s">
        <v>1154</v>
      </c>
      <c r="F608" s="32" t="s">
        <v>1257</v>
      </c>
      <c r="G608" s="33" t="s">
        <v>1258</v>
      </c>
    </row>
    <row r="609" spans="1:7" ht="15.75" x14ac:dyDescent="0.25">
      <c r="A609" s="47">
        <v>846</v>
      </c>
      <c r="B609" s="42"/>
      <c r="C609" s="42"/>
      <c r="D609" s="42"/>
      <c r="E609" s="32" t="s">
        <v>1154</v>
      </c>
      <c r="F609" s="32" t="s">
        <v>1259</v>
      </c>
      <c r="G609" s="33" t="s">
        <v>1260</v>
      </c>
    </row>
    <row r="610" spans="1:7" ht="15.75" x14ac:dyDescent="0.25">
      <c r="A610" s="48">
        <v>846</v>
      </c>
      <c r="B610" s="41"/>
      <c r="C610" s="41"/>
      <c r="D610" s="41"/>
      <c r="E610" s="32" t="s">
        <v>1154</v>
      </c>
      <c r="F610" s="32" t="s">
        <v>1261</v>
      </c>
      <c r="G610" s="33" t="s">
        <v>1262</v>
      </c>
    </row>
    <row r="611" spans="1:7" ht="15.75" x14ac:dyDescent="0.25">
      <c r="A611" s="48">
        <v>846</v>
      </c>
      <c r="B611" s="41"/>
      <c r="C611" s="41"/>
      <c r="D611" s="41"/>
      <c r="E611" s="32" t="s">
        <v>1154</v>
      </c>
      <c r="F611" s="32" t="s">
        <v>1263</v>
      </c>
      <c r="G611" s="33" t="s">
        <v>1264</v>
      </c>
    </row>
    <row r="612" spans="1:7" ht="15.75" x14ac:dyDescent="0.25">
      <c r="A612" s="48">
        <v>846</v>
      </c>
      <c r="B612" s="41"/>
      <c r="C612" s="41"/>
      <c r="D612" s="41"/>
      <c r="E612" s="32" t="s">
        <v>1154</v>
      </c>
      <c r="F612" s="32" t="s">
        <v>1265</v>
      </c>
      <c r="G612" s="33" t="s">
        <v>1266</v>
      </c>
    </row>
    <row r="613" spans="1:7" ht="15.75" x14ac:dyDescent="0.25">
      <c r="A613" s="48">
        <v>846</v>
      </c>
      <c r="B613" s="41"/>
      <c r="C613" s="41"/>
      <c r="D613" s="41"/>
      <c r="E613" s="32" t="s">
        <v>1154</v>
      </c>
      <c r="F613" s="32" t="s">
        <v>1267</v>
      </c>
      <c r="G613" s="33" t="s">
        <v>1268</v>
      </c>
    </row>
    <row r="614" spans="1:7" ht="15.75" x14ac:dyDescent="0.25">
      <c r="A614" s="48">
        <v>846</v>
      </c>
      <c r="B614" s="41"/>
      <c r="C614" s="41"/>
      <c r="D614" s="41"/>
      <c r="E614" s="32" t="s">
        <v>1154</v>
      </c>
      <c r="F614" s="32" t="s">
        <v>1269</v>
      </c>
      <c r="G614" s="33" t="s">
        <v>1270</v>
      </c>
    </row>
    <row r="615" spans="1:7" ht="15.75" x14ac:dyDescent="0.25">
      <c r="A615" s="48">
        <v>846</v>
      </c>
      <c r="B615" s="41"/>
      <c r="C615" s="41"/>
      <c r="D615" s="41"/>
      <c r="E615" s="32" t="s">
        <v>1154</v>
      </c>
      <c r="F615" s="32" t="s">
        <v>1271</v>
      </c>
      <c r="G615" s="33" t="s">
        <v>1272</v>
      </c>
    </row>
    <row r="616" spans="1:7" ht="15.75" x14ac:dyDescent="0.25">
      <c r="A616" s="48">
        <v>846</v>
      </c>
      <c r="B616" s="41"/>
      <c r="C616" s="41"/>
      <c r="D616" s="41"/>
      <c r="E616" s="32" t="s">
        <v>1154</v>
      </c>
      <c r="F616" s="32" t="s">
        <v>1273</v>
      </c>
      <c r="G616" s="33" t="s">
        <v>1274</v>
      </c>
    </row>
    <row r="617" spans="1:7" ht="15.75" x14ac:dyDescent="0.25">
      <c r="A617" s="48">
        <v>849</v>
      </c>
      <c r="B617" s="41"/>
      <c r="C617" s="41"/>
      <c r="D617" s="41"/>
      <c r="E617" s="32" t="s">
        <v>1275</v>
      </c>
      <c r="F617" s="32" t="s">
        <v>1276</v>
      </c>
      <c r="G617" s="33" t="s">
        <v>1277</v>
      </c>
    </row>
    <row r="618" spans="1:7" ht="15.75" x14ac:dyDescent="0.25">
      <c r="A618" s="48">
        <v>849</v>
      </c>
      <c r="B618" s="41"/>
      <c r="C618" s="41"/>
      <c r="D618" s="41"/>
      <c r="E618" s="32" t="s">
        <v>1275</v>
      </c>
      <c r="F618" s="32" t="s">
        <v>1278</v>
      </c>
      <c r="G618" s="33" t="s">
        <v>1279</v>
      </c>
    </row>
    <row r="619" spans="1:7" ht="15.75" x14ac:dyDescent="0.25">
      <c r="A619" s="48">
        <v>849</v>
      </c>
      <c r="B619" s="41"/>
      <c r="C619" s="41"/>
      <c r="D619" s="41"/>
      <c r="E619" s="32" t="s">
        <v>1275</v>
      </c>
      <c r="F619" s="32" t="s">
        <v>1280</v>
      </c>
      <c r="G619" s="33" t="s">
        <v>1281</v>
      </c>
    </row>
    <row r="620" spans="1:7" ht="15.75" x14ac:dyDescent="0.25">
      <c r="A620" s="48">
        <v>849</v>
      </c>
      <c r="B620" s="41"/>
      <c r="C620" s="41"/>
      <c r="D620" s="41"/>
      <c r="E620" s="32" t="s">
        <v>1275</v>
      </c>
      <c r="F620" s="32" t="s">
        <v>1282</v>
      </c>
      <c r="G620" s="33" t="s">
        <v>1283</v>
      </c>
    </row>
    <row r="621" spans="1:7" ht="15.75" x14ac:dyDescent="0.25">
      <c r="A621" s="48">
        <v>849</v>
      </c>
      <c r="B621" s="41"/>
      <c r="C621" s="41"/>
      <c r="D621" s="41"/>
      <c r="E621" s="32" t="s">
        <v>1275</v>
      </c>
      <c r="F621" s="32" t="s">
        <v>1284</v>
      </c>
      <c r="G621" s="33" t="s">
        <v>1285</v>
      </c>
    </row>
    <row r="622" spans="1:7" ht="15.75" x14ac:dyDescent="0.25">
      <c r="A622" s="48">
        <v>849</v>
      </c>
      <c r="B622" s="41"/>
      <c r="C622" s="41"/>
      <c r="D622" s="41"/>
      <c r="E622" s="32" t="s">
        <v>1275</v>
      </c>
      <c r="F622" s="32" t="s">
        <v>1286</v>
      </c>
      <c r="G622" s="33" t="s">
        <v>1287</v>
      </c>
    </row>
    <row r="623" spans="1:7" ht="15.75" x14ac:dyDescent="0.25">
      <c r="A623" s="48">
        <v>849</v>
      </c>
      <c r="B623" s="41"/>
      <c r="C623" s="41"/>
      <c r="D623" s="41"/>
      <c r="E623" s="32" t="s">
        <v>1275</v>
      </c>
      <c r="F623" s="32" t="s">
        <v>1288</v>
      </c>
      <c r="G623" s="33" t="s">
        <v>1289</v>
      </c>
    </row>
    <row r="624" spans="1:7" ht="15.75" x14ac:dyDescent="0.25">
      <c r="A624" s="48">
        <v>849</v>
      </c>
      <c r="B624" s="41"/>
      <c r="C624" s="41"/>
      <c r="D624" s="41"/>
      <c r="E624" s="32" t="s">
        <v>1275</v>
      </c>
      <c r="F624" s="32" t="s">
        <v>1290</v>
      </c>
      <c r="G624" s="33" t="s">
        <v>1291</v>
      </c>
    </row>
    <row r="625" spans="1:7" ht="15.75" x14ac:dyDescent="0.25">
      <c r="A625" s="48">
        <v>849</v>
      </c>
      <c r="B625" s="41"/>
      <c r="C625" s="41"/>
      <c r="D625" s="41"/>
      <c r="E625" s="32" t="s">
        <v>1275</v>
      </c>
      <c r="F625" s="32" t="s">
        <v>1292</v>
      </c>
      <c r="G625" s="33" t="s">
        <v>1293</v>
      </c>
    </row>
    <row r="626" spans="1:7" ht="15.75" x14ac:dyDescent="0.25">
      <c r="A626" s="48">
        <v>849</v>
      </c>
      <c r="B626" s="41"/>
      <c r="C626" s="41"/>
      <c r="D626" s="41"/>
      <c r="E626" s="32" t="s">
        <v>1275</v>
      </c>
      <c r="F626" s="32" t="s">
        <v>1294</v>
      </c>
      <c r="G626" s="33" t="s">
        <v>1295</v>
      </c>
    </row>
    <row r="627" spans="1:7" ht="15.75" x14ac:dyDescent="0.25">
      <c r="A627" s="48">
        <v>849</v>
      </c>
      <c r="B627" s="41"/>
      <c r="C627" s="41"/>
      <c r="D627" s="41"/>
      <c r="E627" s="32" t="s">
        <v>1275</v>
      </c>
      <c r="F627" s="32" t="s">
        <v>1296</v>
      </c>
      <c r="G627" s="33" t="s">
        <v>1297</v>
      </c>
    </row>
    <row r="628" spans="1:7" ht="15.75" x14ac:dyDescent="0.25">
      <c r="A628" s="48">
        <v>850</v>
      </c>
      <c r="B628" s="41"/>
      <c r="C628" s="41"/>
      <c r="D628" s="41"/>
      <c r="E628" s="32" t="s">
        <v>1298</v>
      </c>
      <c r="F628" s="32" t="s">
        <v>1299</v>
      </c>
      <c r="G628" s="33" t="s">
        <v>1300</v>
      </c>
    </row>
    <row r="629" spans="1:7" ht="15.75" x14ac:dyDescent="0.25">
      <c r="A629" s="48">
        <v>850</v>
      </c>
      <c r="B629" s="41"/>
      <c r="C629" s="41"/>
      <c r="D629" s="41"/>
      <c r="E629" s="32" t="s">
        <v>1298</v>
      </c>
      <c r="F629" s="32" t="s">
        <v>1301</v>
      </c>
      <c r="G629" s="33" t="s">
        <v>1302</v>
      </c>
    </row>
    <row r="630" spans="1:7" ht="15.75" x14ac:dyDescent="0.25">
      <c r="A630" s="48">
        <v>850</v>
      </c>
      <c r="B630" s="41"/>
      <c r="C630" s="41"/>
      <c r="D630" s="41"/>
      <c r="E630" s="32" t="s">
        <v>1298</v>
      </c>
      <c r="F630" s="32" t="s">
        <v>1303</v>
      </c>
      <c r="G630" s="33" t="s">
        <v>1304</v>
      </c>
    </row>
    <row r="631" spans="1:7" ht="15.75" x14ac:dyDescent="0.25">
      <c r="A631" s="48">
        <v>850</v>
      </c>
      <c r="B631" s="41"/>
      <c r="C631" s="41"/>
      <c r="D631" s="41"/>
      <c r="E631" s="32" t="s">
        <v>1298</v>
      </c>
      <c r="F631" s="32" t="s">
        <v>328</v>
      </c>
      <c r="G631" s="33" t="s">
        <v>329</v>
      </c>
    </row>
    <row r="632" spans="1:7" ht="15.75" x14ac:dyDescent="0.25">
      <c r="A632" s="48">
        <v>850</v>
      </c>
      <c r="B632" s="41"/>
      <c r="C632" s="41"/>
      <c r="D632" s="41"/>
      <c r="E632" s="32" t="s">
        <v>1298</v>
      </c>
      <c r="F632" s="32" t="s">
        <v>1305</v>
      </c>
      <c r="G632" s="33" t="s">
        <v>1306</v>
      </c>
    </row>
    <row r="633" spans="1:7" ht="15.75" x14ac:dyDescent="0.25">
      <c r="A633" s="48">
        <v>850</v>
      </c>
      <c r="B633" s="41"/>
      <c r="C633" s="41"/>
      <c r="D633" s="41"/>
      <c r="E633" s="32" t="s">
        <v>1298</v>
      </c>
      <c r="F633" s="32" t="s">
        <v>1307</v>
      </c>
      <c r="G633" s="33" t="s">
        <v>1308</v>
      </c>
    </row>
    <row r="634" spans="1:7" ht="15.75" x14ac:dyDescent="0.25">
      <c r="A634" s="48">
        <v>850</v>
      </c>
      <c r="B634" s="41"/>
      <c r="C634" s="41"/>
      <c r="D634" s="41"/>
      <c r="E634" s="32" t="s">
        <v>1298</v>
      </c>
      <c r="F634" s="32" t="s">
        <v>1309</v>
      </c>
      <c r="G634" s="33" t="s">
        <v>1310</v>
      </c>
    </row>
    <row r="635" spans="1:7" ht="15.75" x14ac:dyDescent="0.25">
      <c r="A635" s="48">
        <v>850</v>
      </c>
      <c r="B635" s="41"/>
      <c r="C635" s="41"/>
      <c r="D635" s="41"/>
      <c r="E635" s="32" t="s">
        <v>1298</v>
      </c>
      <c r="F635" s="32" t="s">
        <v>1311</v>
      </c>
      <c r="G635" s="33" t="s">
        <v>1312</v>
      </c>
    </row>
    <row r="636" spans="1:7" ht="15.75" x14ac:dyDescent="0.25">
      <c r="A636" s="48">
        <v>850</v>
      </c>
      <c r="B636" s="41"/>
      <c r="C636" s="41"/>
      <c r="D636" s="41"/>
      <c r="E636" s="32" t="s">
        <v>1298</v>
      </c>
      <c r="F636" s="32" t="s">
        <v>1313</v>
      </c>
      <c r="G636" s="33" t="s">
        <v>1314</v>
      </c>
    </row>
    <row r="637" spans="1:7" ht="15.75" x14ac:dyDescent="0.25">
      <c r="A637" s="48">
        <v>859</v>
      </c>
      <c r="B637" s="41"/>
      <c r="C637" s="41"/>
      <c r="D637" s="41"/>
      <c r="E637" s="32" t="s">
        <v>1315</v>
      </c>
      <c r="F637" s="32" t="s">
        <v>1316</v>
      </c>
      <c r="G637" s="33" t="s">
        <v>1317</v>
      </c>
    </row>
    <row r="638" spans="1:7" ht="15.75" x14ac:dyDescent="0.25">
      <c r="A638" s="48">
        <v>860</v>
      </c>
      <c r="B638" s="41"/>
      <c r="C638" s="41"/>
      <c r="D638" s="41"/>
      <c r="E638" s="32" t="s">
        <v>1318</v>
      </c>
      <c r="F638" s="32" t="s">
        <v>1319</v>
      </c>
      <c r="G638" s="33" t="s">
        <v>1320</v>
      </c>
    </row>
    <row r="639" spans="1:7" ht="15.75" x14ac:dyDescent="0.25">
      <c r="A639" s="48">
        <v>991</v>
      </c>
      <c r="B639" s="41"/>
      <c r="C639" s="41"/>
      <c r="D639" s="41"/>
      <c r="E639" s="32" t="s">
        <v>1275</v>
      </c>
      <c r="F639" s="32" t="s">
        <v>1321</v>
      </c>
      <c r="G639" s="33" t="s">
        <v>1322</v>
      </c>
    </row>
    <row r="640" spans="1:7" ht="15.75" x14ac:dyDescent="0.25">
      <c r="A640" s="48">
        <v>992</v>
      </c>
      <c r="B640" s="41"/>
      <c r="C640" s="41"/>
      <c r="D640" s="41"/>
      <c r="E640" s="32" t="s">
        <v>1275</v>
      </c>
      <c r="F640" s="32" t="s">
        <v>1323</v>
      </c>
      <c r="G640" s="33" t="s">
        <v>1324</v>
      </c>
    </row>
    <row r="641" spans="1:7" ht="15.75" x14ac:dyDescent="0.25">
      <c r="A641" s="48">
        <v>997</v>
      </c>
      <c r="B641" s="41"/>
      <c r="C641" s="41"/>
      <c r="D641" s="41"/>
      <c r="E641" s="32" t="s">
        <v>1325</v>
      </c>
      <c r="F641" s="32" t="s">
        <v>1326</v>
      </c>
      <c r="G641" s="33" t="s">
        <v>1327</v>
      </c>
    </row>
    <row r="642" spans="1:7" ht="15.75" x14ac:dyDescent="0.25">
      <c r="A642" s="48">
        <v>997</v>
      </c>
      <c r="B642" s="41"/>
      <c r="C642" s="41"/>
      <c r="D642" s="41"/>
      <c r="E642" s="32" t="s">
        <v>1325</v>
      </c>
      <c r="F642" s="32" t="s">
        <v>1328</v>
      </c>
      <c r="G642" s="33" t="s">
        <v>1329</v>
      </c>
    </row>
    <row r="643" spans="1:7" ht="15.75" x14ac:dyDescent="0.25">
      <c r="A643" s="48">
        <v>997</v>
      </c>
      <c r="B643" s="41"/>
      <c r="C643" s="41"/>
      <c r="D643" s="41"/>
      <c r="E643" s="32" t="s">
        <v>1325</v>
      </c>
      <c r="F643" s="32" t="s">
        <v>1330</v>
      </c>
      <c r="G643" s="33" t="s">
        <v>1331</v>
      </c>
    </row>
    <row r="644" spans="1:7" ht="15.75" x14ac:dyDescent="0.25">
      <c r="A644" s="48">
        <v>997</v>
      </c>
      <c r="B644" s="41"/>
      <c r="C644" s="41"/>
      <c r="D644" s="41"/>
      <c r="E644" s="32" t="s">
        <v>1325</v>
      </c>
      <c r="F644" s="32" t="s">
        <v>1332</v>
      </c>
      <c r="G644" s="33" t="s">
        <v>1333</v>
      </c>
    </row>
    <row r="645" spans="1:7" ht="15.75" x14ac:dyDescent="0.25">
      <c r="A645" s="48">
        <v>997</v>
      </c>
      <c r="B645" s="41"/>
      <c r="C645" s="41"/>
      <c r="D645" s="41"/>
      <c r="E645" s="32" t="s">
        <v>1325</v>
      </c>
      <c r="F645" s="32" t="s">
        <v>1334</v>
      </c>
      <c r="G645" s="33" t="s">
        <v>1335</v>
      </c>
    </row>
    <row r="646" spans="1:7" ht="15.75" x14ac:dyDescent="0.25">
      <c r="A646" s="48">
        <v>999</v>
      </c>
      <c r="B646" s="41"/>
      <c r="C646" s="41"/>
      <c r="D646" s="41"/>
      <c r="E646" s="32" t="s">
        <v>1336</v>
      </c>
      <c r="F646" s="32" t="s">
        <v>1337</v>
      </c>
      <c r="G646" s="33" t="s">
        <v>1338</v>
      </c>
    </row>
    <row r="647" spans="1:7" ht="15.75" x14ac:dyDescent="0.25">
      <c r="A647" s="48" t="s">
        <v>1339</v>
      </c>
      <c r="B647" s="41"/>
      <c r="C647" s="41"/>
      <c r="D647" s="41"/>
      <c r="E647" s="32" t="s">
        <v>76</v>
      </c>
      <c r="F647" s="32" t="s">
        <v>705</v>
      </c>
      <c r="G647" s="33" t="s">
        <v>706</v>
      </c>
    </row>
    <row r="648" spans="1:7" ht="15.75" x14ac:dyDescent="0.25">
      <c r="A648" s="48" t="s">
        <v>1340</v>
      </c>
      <c r="B648" s="41"/>
      <c r="C648" s="41"/>
      <c r="D648" s="41"/>
      <c r="E648" s="32"/>
      <c r="F648" s="32"/>
      <c r="G648" s="33" t="s">
        <v>1341</v>
      </c>
    </row>
    <row r="649" spans="1:7" ht="15.75" x14ac:dyDescent="0.25">
      <c r="A649" s="48" t="s">
        <v>1342</v>
      </c>
      <c r="B649" s="41"/>
      <c r="C649" s="41"/>
      <c r="D649" s="41"/>
      <c r="E649" s="32" t="s">
        <v>97</v>
      </c>
      <c r="F649" s="32" t="s">
        <v>1343</v>
      </c>
      <c r="G649" s="33" t="s">
        <v>1344</v>
      </c>
    </row>
    <row r="650" spans="1:7" ht="15.75" x14ac:dyDescent="0.25">
      <c r="A650" s="47" t="s">
        <v>1345</v>
      </c>
      <c r="B650" s="42"/>
      <c r="C650" s="42"/>
      <c r="D650" s="42"/>
      <c r="E650" s="32" t="s">
        <v>100</v>
      </c>
      <c r="F650" s="32" t="s">
        <v>1346</v>
      </c>
      <c r="G650" s="33" t="s">
        <v>1347</v>
      </c>
    </row>
    <row r="651" spans="1:7" ht="15.75" x14ac:dyDescent="0.25">
      <c r="A651" s="48" t="s">
        <v>1348</v>
      </c>
      <c r="B651" s="41"/>
      <c r="C651" s="41"/>
      <c r="D651" s="41"/>
      <c r="E651" s="32" t="s">
        <v>100</v>
      </c>
      <c r="F651" s="32" t="s">
        <v>1349</v>
      </c>
      <c r="G651" s="33" t="s">
        <v>1350</v>
      </c>
    </row>
    <row r="652" spans="1:7" ht="15.75" x14ac:dyDescent="0.25">
      <c r="A652" s="48" t="s">
        <v>1348</v>
      </c>
      <c r="B652" s="41"/>
      <c r="C652" s="41"/>
      <c r="D652" s="41"/>
      <c r="E652" s="32" t="s">
        <v>100</v>
      </c>
      <c r="F652" s="32" t="s">
        <v>1351</v>
      </c>
      <c r="G652" s="33" t="s">
        <v>1352</v>
      </c>
    </row>
    <row r="653" spans="1:7" ht="15.75" x14ac:dyDescent="0.25">
      <c r="A653" s="48" t="s">
        <v>1353</v>
      </c>
      <c r="B653" s="41"/>
      <c r="C653" s="41"/>
      <c r="D653" s="41"/>
      <c r="E653" s="32" t="s">
        <v>100</v>
      </c>
      <c r="F653" s="32" t="s">
        <v>1354</v>
      </c>
      <c r="G653" s="33" t="s">
        <v>1355</v>
      </c>
    </row>
    <row r="654" spans="1:7" ht="15.75" x14ac:dyDescent="0.25">
      <c r="A654" s="48" t="s">
        <v>1353</v>
      </c>
      <c r="B654" s="41"/>
      <c r="C654" s="41"/>
      <c r="D654" s="41"/>
      <c r="E654" s="32" t="s">
        <v>100</v>
      </c>
      <c r="F654" s="34" t="s">
        <v>1356</v>
      </c>
      <c r="G654" s="37" t="s">
        <v>1357</v>
      </c>
    </row>
    <row r="655" spans="1:7" ht="15.75" x14ac:dyDescent="0.25">
      <c r="A655" s="48" t="s">
        <v>1358</v>
      </c>
      <c r="B655" s="41"/>
      <c r="C655" s="41"/>
      <c r="D655" s="41"/>
      <c r="E655" s="32" t="s">
        <v>100</v>
      </c>
      <c r="F655" s="32" t="s">
        <v>1359</v>
      </c>
      <c r="G655" s="33" t="s">
        <v>1360</v>
      </c>
    </row>
    <row r="656" spans="1:7" ht="15.75" x14ac:dyDescent="0.25">
      <c r="A656" s="47" t="s">
        <v>1361</v>
      </c>
      <c r="B656" s="42"/>
      <c r="C656" s="42"/>
      <c r="D656" s="42"/>
      <c r="E656" s="32" t="s">
        <v>100</v>
      </c>
      <c r="F656" s="32" t="s">
        <v>1362</v>
      </c>
      <c r="G656" s="33" t="s">
        <v>1363</v>
      </c>
    </row>
    <row r="657" spans="1:7" ht="15.75" x14ac:dyDescent="0.25">
      <c r="A657" s="48" t="s">
        <v>1361</v>
      </c>
      <c r="B657" s="41"/>
      <c r="C657" s="41"/>
      <c r="D657" s="41"/>
      <c r="E657" s="32" t="s">
        <v>100</v>
      </c>
      <c r="F657" s="32" t="s">
        <v>1364</v>
      </c>
      <c r="G657" s="33" t="s">
        <v>1365</v>
      </c>
    </row>
    <row r="658" spans="1:7" ht="15.75" x14ac:dyDescent="0.25">
      <c r="A658" s="48" t="s">
        <v>1366</v>
      </c>
      <c r="B658" s="41"/>
      <c r="C658" s="41"/>
      <c r="D658" s="41"/>
      <c r="E658" s="32" t="s">
        <v>58</v>
      </c>
      <c r="F658" s="32" t="s">
        <v>61</v>
      </c>
      <c r="G658" s="33" t="s">
        <v>62</v>
      </c>
    </row>
    <row r="659" spans="1:7" ht="15.75" x14ac:dyDescent="0.25">
      <c r="A659" s="47" t="s">
        <v>1367</v>
      </c>
      <c r="B659" s="42"/>
      <c r="C659" s="42"/>
      <c r="D659" s="42"/>
      <c r="E659" s="32" t="s">
        <v>36</v>
      </c>
      <c r="F659" s="32" t="s">
        <v>1368</v>
      </c>
      <c r="G659" s="33" t="s">
        <v>1369</v>
      </c>
    </row>
    <row r="660" spans="1:7" ht="15.75" x14ac:dyDescent="0.25">
      <c r="A660" s="48" t="s">
        <v>1370</v>
      </c>
      <c r="B660" s="41"/>
      <c r="C660" s="41"/>
      <c r="D660" s="41"/>
      <c r="E660" s="32" t="s">
        <v>100</v>
      </c>
      <c r="F660" s="32" t="s">
        <v>1371</v>
      </c>
      <c r="G660" s="33" t="s">
        <v>1372</v>
      </c>
    </row>
    <row r="661" spans="1:7" ht="15.75" x14ac:dyDescent="0.25">
      <c r="A661" s="48" t="s">
        <v>1373</v>
      </c>
      <c r="B661" s="41"/>
      <c r="C661" s="41"/>
      <c r="D661" s="41"/>
      <c r="E661" s="32" t="s">
        <v>100</v>
      </c>
      <c r="F661" s="32" t="s">
        <v>1374</v>
      </c>
      <c r="G661" s="33" t="s">
        <v>1375</v>
      </c>
    </row>
    <row r="662" spans="1:7" ht="15.75" x14ac:dyDescent="0.25">
      <c r="A662" s="50" t="s">
        <v>1376</v>
      </c>
      <c r="B662" s="51"/>
      <c r="C662" s="51"/>
      <c r="D662" s="51"/>
      <c r="E662" s="52" t="s">
        <v>100</v>
      </c>
      <c r="F662" s="52" t="s">
        <v>1377</v>
      </c>
      <c r="G662" s="53" t="s">
        <v>1378</v>
      </c>
    </row>
    <row r="663" spans="1:7" ht="15.75" x14ac:dyDescent="0.25">
      <c r="A663" s="49" t="s">
        <v>1379</v>
      </c>
      <c r="B663" s="44"/>
      <c r="C663" s="44"/>
      <c r="D663" s="44"/>
      <c r="E663" s="45" t="s">
        <v>100</v>
      </c>
      <c r="F663" s="45" t="s">
        <v>1380</v>
      </c>
      <c r="G663" s="46" t="s">
        <v>1381</v>
      </c>
    </row>
    <row r="664" spans="1:7" ht="15.75" x14ac:dyDescent="0.25">
      <c r="A664" s="48" t="s">
        <v>1382</v>
      </c>
      <c r="B664" s="41"/>
      <c r="C664" s="41"/>
      <c r="D664" s="41"/>
      <c r="E664" s="32" t="s">
        <v>100</v>
      </c>
      <c r="F664" s="32" t="s">
        <v>1383</v>
      </c>
      <c r="G664" s="33" t="s">
        <v>1384</v>
      </c>
    </row>
    <row r="665" spans="1:7" ht="15.75" x14ac:dyDescent="0.25">
      <c r="A665" s="48" t="s">
        <v>1385</v>
      </c>
      <c r="B665" s="41"/>
      <c r="C665" s="41"/>
      <c r="D665" s="41"/>
      <c r="E665" s="32" t="s">
        <v>100</v>
      </c>
      <c r="F665" s="32" t="s">
        <v>1386</v>
      </c>
      <c r="G665" s="33" t="s">
        <v>1387</v>
      </c>
    </row>
    <row r="666" spans="1:7" ht="15.75" x14ac:dyDescent="0.25">
      <c r="A666" s="48" t="s">
        <v>1385</v>
      </c>
      <c r="B666" s="41"/>
      <c r="C666" s="41"/>
      <c r="D666" s="41"/>
      <c r="E666" s="32" t="s">
        <v>100</v>
      </c>
      <c r="F666" s="32" t="s">
        <v>1388</v>
      </c>
      <c r="G666" s="33" t="s">
        <v>1389</v>
      </c>
    </row>
    <row r="667" spans="1:7" ht="15.75" x14ac:dyDescent="0.25">
      <c r="A667" s="48" t="s">
        <v>1385</v>
      </c>
      <c r="B667" s="41"/>
      <c r="C667" s="41"/>
      <c r="D667" s="41"/>
      <c r="E667" s="32" t="s">
        <v>100</v>
      </c>
      <c r="F667" s="32" t="s">
        <v>1390</v>
      </c>
      <c r="G667" s="33" t="s">
        <v>1391</v>
      </c>
    </row>
    <row r="668" spans="1:7" ht="15.75" x14ac:dyDescent="0.25">
      <c r="A668" s="48" t="s">
        <v>1392</v>
      </c>
      <c r="B668" s="41"/>
      <c r="C668" s="41"/>
      <c r="D668" s="41"/>
      <c r="E668" s="32" t="s">
        <v>100</v>
      </c>
      <c r="F668" s="32" t="s">
        <v>1393</v>
      </c>
      <c r="G668" s="33" t="s">
        <v>1394</v>
      </c>
    </row>
    <row r="669" spans="1:7" ht="15.75" x14ac:dyDescent="0.25">
      <c r="A669" s="48" t="s">
        <v>1395</v>
      </c>
      <c r="B669" s="41"/>
      <c r="C669" s="41"/>
      <c r="D669" s="41"/>
      <c r="E669" s="32" t="s">
        <v>100</v>
      </c>
      <c r="F669" s="32" t="s">
        <v>1396</v>
      </c>
      <c r="G669" s="33" t="s">
        <v>1397</v>
      </c>
    </row>
    <row r="670" spans="1:7" ht="15.75" x14ac:dyDescent="0.25">
      <c r="A670" s="48" t="s">
        <v>1395</v>
      </c>
      <c r="B670" s="41"/>
      <c r="C670" s="41"/>
      <c r="D670" s="41"/>
      <c r="E670" s="32" t="s">
        <v>100</v>
      </c>
      <c r="F670" s="32" t="s">
        <v>1398</v>
      </c>
      <c r="G670" s="33" t="s">
        <v>1399</v>
      </c>
    </row>
    <row r="671" spans="1:7" ht="15.75" x14ac:dyDescent="0.25">
      <c r="A671" s="48" t="s">
        <v>1395</v>
      </c>
      <c r="B671" s="41"/>
      <c r="C671" s="41"/>
      <c r="D671" s="41"/>
      <c r="E671" s="32" t="s">
        <v>100</v>
      </c>
      <c r="F671" s="32" t="s">
        <v>1400</v>
      </c>
      <c r="G671" s="33" t="s">
        <v>1401</v>
      </c>
    </row>
    <row r="672" spans="1:7" ht="15.75" x14ac:dyDescent="0.25">
      <c r="A672" s="48" t="s">
        <v>1395</v>
      </c>
      <c r="B672" s="41"/>
      <c r="C672" s="41"/>
      <c r="D672" s="41"/>
      <c r="E672" s="32" t="s">
        <v>100</v>
      </c>
      <c r="F672" s="32" t="s">
        <v>1402</v>
      </c>
      <c r="G672" s="33" t="s">
        <v>1403</v>
      </c>
    </row>
    <row r="673" spans="1:7" ht="15.75" x14ac:dyDescent="0.25">
      <c r="A673" s="48" t="s">
        <v>1404</v>
      </c>
      <c r="B673" s="41"/>
      <c r="C673" s="41"/>
      <c r="D673" s="41"/>
      <c r="E673" s="32" t="s">
        <v>100</v>
      </c>
      <c r="F673" s="32" t="s">
        <v>1405</v>
      </c>
      <c r="G673" s="33" t="s">
        <v>1406</v>
      </c>
    </row>
    <row r="674" spans="1:7" ht="15.75" x14ac:dyDescent="0.25">
      <c r="A674" s="48" t="s">
        <v>1407</v>
      </c>
      <c r="B674" s="41">
        <v>846</v>
      </c>
      <c r="C674" s="41"/>
      <c r="D674" s="41"/>
      <c r="E674" s="32" t="s">
        <v>1154</v>
      </c>
      <c r="F674" s="32" t="s">
        <v>1408</v>
      </c>
      <c r="G674" s="33" t="s">
        <v>1409</v>
      </c>
    </row>
    <row r="675" spans="1:7" ht="15.75" x14ac:dyDescent="0.25">
      <c r="A675" s="48" t="s">
        <v>1410</v>
      </c>
      <c r="B675" s="41">
        <v>101</v>
      </c>
      <c r="C675" s="41">
        <v>149</v>
      </c>
      <c r="D675" s="41"/>
      <c r="E675" s="32" t="s">
        <v>197</v>
      </c>
      <c r="F675" s="32" t="s">
        <v>1411</v>
      </c>
      <c r="G675" s="33" t="s">
        <v>1412</v>
      </c>
    </row>
    <row r="676" spans="1:7" ht="15.75" x14ac:dyDescent="0.25">
      <c r="A676" s="48" t="s">
        <v>1413</v>
      </c>
      <c r="B676" s="41"/>
      <c r="C676" s="41"/>
      <c r="D676" s="41"/>
      <c r="E676" s="32" t="s">
        <v>1414</v>
      </c>
      <c r="F676" s="32" t="s">
        <v>1415</v>
      </c>
      <c r="G676" s="33" t="s">
        <v>1416</v>
      </c>
    </row>
    <row r="677" spans="1:7" ht="15.75" x14ac:dyDescent="0.25">
      <c r="A677" s="48" t="s">
        <v>1417</v>
      </c>
      <c r="B677" s="41"/>
      <c r="C677" s="41"/>
      <c r="D677" s="41"/>
      <c r="E677" s="32" t="s">
        <v>1414</v>
      </c>
      <c r="F677" s="32" t="s">
        <v>1418</v>
      </c>
      <c r="G677" s="33" t="s">
        <v>1419</v>
      </c>
    </row>
    <row r="678" spans="1:7" ht="15.75" x14ac:dyDescent="0.25">
      <c r="A678" s="49" t="s">
        <v>1420</v>
      </c>
      <c r="B678" s="44"/>
      <c r="C678" s="44"/>
      <c r="D678" s="44"/>
      <c r="E678" s="45" t="s">
        <v>1421</v>
      </c>
      <c r="F678" s="45" t="s">
        <v>1422</v>
      </c>
      <c r="G678" s="46" t="s">
        <v>1423</v>
      </c>
    </row>
  </sheetData>
  <phoneticPr fontId="1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F99A-BEF7-4AC4-9784-31C2F9BC703A}">
  <dimension ref="A1:D652"/>
  <sheetViews>
    <sheetView workbookViewId="0">
      <selection activeCell="B2" sqref="B2"/>
    </sheetView>
  </sheetViews>
  <sheetFormatPr defaultRowHeight="15" x14ac:dyDescent="0.25"/>
  <cols>
    <col min="2" max="2" width="12.5703125" bestFit="1" customWidth="1"/>
  </cols>
  <sheetData>
    <row r="1" spans="1:4" ht="15.75" thickBot="1" x14ac:dyDescent="0.3">
      <c r="A1" t="s">
        <v>1424</v>
      </c>
      <c r="B1" t="s">
        <v>1425</v>
      </c>
      <c r="D1" t="s">
        <v>1426</v>
      </c>
    </row>
    <row r="2" spans="1:4" x14ac:dyDescent="0.25">
      <c r="A2" s="26"/>
      <c r="B2" s="13"/>
      <c r="D2" s="13" t="s">
        <v>37</v>
      </c>
    </row>
    <row r="3" spans="1:4" x14ac:dyDescent="0.25">
      <c r="A3" s="27" t="s">
        <v>1427</v>
      </c>
      <c r="B3" s="14" t="s">
        <v>1428</v>
      </c>
      <c r="D3" s="14" t="s">
        <v>39</v>
      </c>
    </row>
    <row r="4" spans="1:4" ht="15.75" thickBot="1" x14ac:dyDescent="0.3">
      <c r="A4" s="28" t="s">
        <v>1429</v>
      </c>
      <c r="B4" s="14" t="s">
        <v>1430</v>
      </c>
      <c r="D4" s="14" t="s">
        <v>42</v>
      </c>
    </row>
    <row r="5" spans="1:4" ht="15.75" thickBot="1" x14ac:dyDescent="0.3">
      <c r="B5" s="15" t="s">
        <v>1431</v>
      </c>
      <c r="D5" s="14" t="s">
        <v>45</v>
      </c>
    </row>
    <row r="6" spans="1:4" x14ac:dyDescent="0.25">
      <c r="D6" s="14" t="s">
        <v>48</v>
      </c>
    </row>
    <row r="7" spans="1:4" x14ac:dyDescent="0.25">
      <c r="D7" s="14" t="s">
        <v>51</v>
      </c>
    </row>
    <row r="8" spans="1:4" x14ac:dyDescent="0.25">
      <c r="D8" s="14" t="s">
        <v>54</v>
      </c>
    </row>
    <row r="9" spans="1:4" x14ac:dyDescent="0.25">
      <c r="D9" s="14" t="s">
        <v>56</v>
      </c>
    </row>
    <row r="10" spans="1:4" x14ac:dyDescent="0.25">
      <c r="D10" s="14" t="s">
        <v>59</v>
      </c>
    </row>
    <row r="11" spans="1:4" x14ac:dyDescent="0.25">
      <c r="D11" s="14" t="s">
        <v>61</v>
      </c>
    </row>
    <row r="12" spans="1:4" x14ac:dyDescent="0.25">
      <c r="D12" s="14" t="s">
        <v>64</v>
      </c>
    </row>
    <row r="13" spans="1:4" x14ac:dyDescent="0.25">
      <c r="D13" s="14" t="s">
        <v>66</v>
      </c>
    </row>
    <row r="14" spans="1:4" x14ac:dyDescent="0.25">
      <c r="D14" s="14" t="s">
        <v>68</v>
      </c>
    </row>
    <row r="15" spans="1:4" x14ac:dyDescent="0.25">
      <c r="D15" s="14" t="s">
        <v>70</v>
      </c>
    </row>
    <row r="16" spans="1:4" x14ac:dyDescent="0.25">
      <c r="D16" s="14" t="s">
        <v>72</v>
      </c>
    </row>
    <row r="17" spans="4:4" x14ac:dyDescent="0.25">
      <c r="D17" s="14" t="s">
        <v>74</v>
      </c>
    </row>
    <row r="18" spans="4:4" x14ac:dyDescent="0.25">
      <c r="D18" s="14" t="s">
        <v>77</v>
      </c>
    </row>
    <row r="19" spans="4:4" x14ac:dyDescent="0.25">
      <c r="D19" s="14" t="s">
        <v>79</v>
      </c>
    </row>
    <row r="20" spans="4:4" x14ac:dyDescent="0.25">
      <c r="D20" s="14" t="s">
        <v>82</v>
      </c>
    </row>
    <row r="21" spans="4:4" x14ac:dyDescent="0.25">
      <c r="D21" s="14" t="s">
        <v>85</v>
      </c>
    </row>
    <row r="22" spans="4:4" x14ac:dyDescent="0.25">
      <c r="D22" s="14" t="s">
        <v>87</v>
      </c>
    </row>
    <row r="23" spans="4:4" x14ac:dyDescent="0.25">
      <c r="D23" s="14" t="s">
        <v>89</v>
      </c>
    </row>
    <row r="24" spans="4:4" x14ac:dyDescent="0.25">
      <c r="D24" s="14" t="s">
        <v>91</v>
      </c>
    </row>
    <row r="25" spans="4:4" x14ac:dyDescent="0.25">
      <c r="D25" s="14" t="s">
        <v>93</v>
      </c>
    </row>
    <row r="26" spans="4:4" x14ac:dyDescent="0.25">
      <c r="D26" s="14" t="s">
        <v>95</v>
      </c>
    </row>
    <row r="27" spans="4:4" x14ac:dyDescent="0.25">
      <c r="D27" s="14" t="s">
        <v>98</v>
      </c>
    </row>
    <row r="28" spans="4:4" x14ac:dyDescent="0.25">
      <c r="D28" s="14" t="s">
        <v>101</v>
      </c>
    </row>
    <row r="29" spans="4:4" x14ac:dyDescent="0.25">
      <c r="D29" s="14" t="s">
        <v>104</v>
      </c>
    </row>
    <row r="30" spans="4:4" x14ac:dyDescent="0.25">
      <c r="D30" s="14" t="s">
        <v>105</v>
      </c>
    </row>
    <row r="31" spans="4:4" x14ac:dyDescent="0.25">
      <c r="D31" s="14" t="s">
        <v>107</v>
      </c>
    </row>
    <row r="32" spans="4:4" x14ac:dyDescent="0.25">
      <c r="D32" s="14" t="s">
        <v>109</v>
      </c>
    </row>
    <row r="33" spans="4:4" x14ac:dyDescent="0.25">
      <c r="D33" s="14" t="s">
        <v>111</v>
      </c>
    </row>
    <row r="34" spans="4:4" x14ac:dyDescent="0.25">
      <c r="D34" s="14" t="s">
        <v>113</v>
      </c>
    </row>
    <row r="35" spans="4:4" x14ac:dyDescent="0.25">
      <c r="D35" s="14" t="s">
        <v>115</v>
      </c>
    </row>
    <row r="36" spans="4:4" x14ac:dyDescent="0.25">
      <c r="D36" s="14" t="s">
        <v>117</v>
      </c>
    </row>
    <row r="37" spans="4:4" x14ac:dyDescent="0.25">
      <c r="D37" s="14" t="s">
        <v>119</v>
      </c>
    </row>
    <row r="38" spans="4:4" x14ac:dyDescent="0.25">
      <c r="D38" s="14" t="s">
        <v>121</v>
      </c>
    </row>
    <row r="39" spans="4:4" x14ac:dyDescent="0.25">
      <c r="D39" s="14" t="s">
        <v>123</v>
      </c>
    </row>
    <row r="40" spans="4:4" x14ac:dyDescent="0.25">
      <c r="D40" s="14" t="s">
        <v>125</v>
      </c>
    </row>
    <row r="41" spans="4:4" x14ac:dyDescent="0.25">
      <c r="D41" s="14" t="s">
        <v>127</v>
      </c>
    </row>
    <row r="42" spans="4:4" x14ac:dyDescent="0.25">
      <c r="D42" s="14" t="s">
        <v>129</v>
      </c>
    </row>
    <row r="43" spans="4:4" x14ac:dyDescent="0.25">
      <c r="D43" s="14" t="s">
        <v>131</v>
      </c>
    </row>
    <row r="44" spans="4:4" x14ac:dyDescent="0.25">
      <c r="D44" s="14" t="s">
        <v>133</v>
      </c>
    </row>
    <row r="45" spans="4:4" x14ac:dyDescent="0.25">
      <c r="D45" s="14" t="s">
        <v>135</v>
      </c>
    </row>
    <row r="46" spans="4:4" x14ac:dyDescent="0.25">
      <c r="D46" s="14" t="s">
        <v>137</v>
      </c>
    </row>
    <row r="47" spans="4:4" x14ac:dyDescent="0.25">
      <c r="D47" s="14" t="s">
        <v>139</v>
      </c>
    </row>
    <row r="48" spans="4:4" x14ac:dyDescent="0.25">
      <c r="D48" s="14" t="s">
        <v>141</v>
      </c>
    </row>
    <row r="49" spans="4:4" x14ac:dyDescent="0.25">
      <c r="D49" s="14" t="s">
        <v>143</v>
      </c>
    </row>
    <row r="50" spans="4:4" x14ac:dyDescent="0.25">
      <c r="D50" s="14" t="s">
        <v>145</v>
      </c>
    </row>
    <row r="51" spans="4:4" x14ac:dyDescent="0.25">
      <c r="D51" s="14" t="s">
        <v>147</v>
      </c>
    </row>
    <row r="52" spans="4:4" x14ac:dyDescent="0.25">
      <c r="D52" s="14" t="s">
        <v>149</v>
      </c>
    </row>
    <row r="53" spans="4:4" x14ac:dyDescent="0.25">
      <c r="D53" s="14" t="s">
        <v>151</v>
      </c>
    </row>
    <row r="54" spans="4:4" x14ac:dyDescent="0.25">
      <c r="D54" s="14" t="s">
        <v>153</v>
      </c>
    </row>
    <row r="55" spans="4:4" x14ac:dyDescent="0.25">
      <c r="D55" s="14" t="s">
        <v>155</v>
      </c>
    </row>
    <row r="56" spans="4:4" x14ac:dyDescent="0.25">
      <c r="D56" s="14" t="s">
        <v>157</v>
      </c>
    </row>
    <row r="57" spans="4:4" x14ac:dyDescent="0.25">
      <c r="D57" s="14" t="s">
        <v>159</v>
      </c>
    </row>
    <row r="58" spans="4:4" x14ac:dyDescent="0.25">
      <c r="D58" s="14" t="s">
        <v>161</v>
      </c>
    </row>
    <row r="59" spans="4:4" x14ac:dyDescent="0.25">
      <c r="D59" s="14" t="s">
        <v>163</v>
      </c>
    </row>
    <row r="60" spans="4:4" x14ac:dyDescent="0.25">
      <c r="D60" s="14" t="s">
        <v>165</v>
      </c>
    </row>
    <row r="61" spans="4:4" x14ac:dyDescent="0.25">
      <c r="D61" s="14" t="s">
        <v>167</v>
      </c>
    </row>
    <row r="62" spans="4:4" x14ac:dyDescent="0.25">
      <c r="D62" s="14" t="s">
        <v>169</v>
      </c>
    </row>
    <row r="63" spans="4:4" x14ac:dyDescent="0.25">
      <c r="D63" s="14" t="s">
        <v>171</v>
      </c>
    </row>
    <row r="64" spans="4:4" x14ac:dyDescent="0.25">
      <c r="D64" s="14" t="s">
        <v>173</v>
      </c>
    </row>
    <row r="65" spans="4:4" x14ac:dyDescent="0.25">
      <c r="D65" s="14" t="s">
        <v>175</v>
      </c>
    </row>
    <row r="66" spans="4:4" x14ac:dyDescent="0.25">
      <c r="D66" s="14" t="s">
        <v>177</v>
      </c>
    </row>
    <row r="67" spans="4:4" x14ac:dyDescent="0.25">
      <c r="D67" s="14" t="s">
        <v>179</v>
      </c>
    </row>
    <row r="68" spans="4:4" x14ac:dyDescent="0.25">
      <c r="D68" s="14" t="s">
        <v>181</v>
      </c>
    </row>
    <row r="69" spans="4:4" x14ac:dyDescent="0.25">
      <c r="D69" s="14" t="s">
        <v>183</v>
      </c>
    </row>
    <row r="70" spans="4:4" x14ac:dyDescent="0.25">
      <c r="D70" s="14" t="s">
        <v>186</v>
      </c>
    </row>
    <row r="71" spans="4:4" x14ac:dyDescent="0.25">
      <c r="D71" s="14" t="s">
        <v>188</v>
      </c>
    </row>
    <row r="72" spans="4:4" x14ac:dyDescent="0.25">
      <c r="D72" s="14" t="s">
        <v>190</v>
      </c>
    </row>
    <row r="73" spans="4:4" x14ac:dyDescent="0.25">
      <c r="D73" s="14" t="s">
        <v>192</v>
      </c>
    </row>
    <row r="74" spans="4:4" x14ac:dyDescent="0.25">
      <c r="D74" s="14" t="s">
        <v>195</v>
      </c>
    </row>
    <row r="75" spans="4:4" x14ac:dyDescent="0.25">
      <c r="D75" s="14" t="s">
        <v>198</v>
      </c>
    </row>
    <row r="76" spans="4:4" x14ac:dyDescent="0.25">
      <c r="D76" s="14" t="s">
        <v>201</v>
      </c>
    </row>
    <row r="77" spans="4:4" x14ac:dyDescent="0.25">
      <c r="D77" s="14" t="s">
        <v>203</v>
      </c>
    </row>
    <row r="78" spans="4:4" x14ac:dyDescent="0.25">
      <c r="D78" s="14" t="s">
        <v>205</v>
      </c>
    </row>
    <row r="79" spans="4:4" x14ac:dyDescent="0.25">
      <c r="D79" s="14" t="s">
        <v>207</v>
      </c>
    </row>
    <row r="80" spans="4:4" x14ac:dyDescent="0.25">
      <c r="D80" s="14" t="s">
        <v>209</v>
      </c>
    </row>
    <row r="81" spans="4:4" x14ac:dyDescent="0.25">
      <c r="D81" s="14" t="s">
        <v>212</v>
      </c>
    </row>
    <row r="82" spans="4:4" x14ac:dyDescent="0.25">
      <c r="D82" s="14" t="s">
        <v>214</v>
      </c>
    </row>
    <row r="83" spans="4:4" x14ac:dyDescent="0.25">
      <c r="D83" s="14" t="s">
        <v>216</v>
      </c>
    </row>
    <row r="84" spans="4:4" x14ac:dyDescent="0.25">
      <c r="D84" s="14" t="s">
        <v>218</v>
      </c>
    </row>
    <row r="85" spans="4:4" x14ac:dyDescent="0.25">
      <c r="D85" s="14" t="s">
        <v>220</v>
      </c>
    </row>
    <row r="86" spans="4:4" x14ac:dyDescent="0.25">
      <c r="D86" s="14" t="s">
        <v>222</v>
      </c>
    </row>
    <row r="87" spans="4:4" x14ac:dyDescent="0.25">
      <c r="D87" s="14" t="s">
        <v>224</v>
      </c>
    </row>
    <row r="88" spans="4:4" x14ac:dyDescent="0.25">
      <c r="D88" s="14" t="s">
        <v>226</v>
      </c>
    </row>
    <row r="89" spans="4:4" x14ac:dyDescent="0.25">
      <c r="D89" s="14" t="s">
        <v>229</v>
      </c>
    </row>
    <row r="90" spans="4:4" x14ac:dyDescent="0.25">
      <c r="D90" s="14" t="s">
        <v>231</v>
      </c>
    </row>
    <row r="91" spans="4:4" x14ac:dyDescent="0.25">
      <c r="D91" s="14" t="s">
        <v>233</v>
      </c>
    </row>
    <row r="92" spans="4:4" x14ac:dyDescent="0.25">
      <c r="D92" s="14" t="s">
        <v>236</v>
      </c>
    </row>
    <row r="93" spans="4:4" x14ac:dyDescent="0.25">
      <c r="D93" s="14" t="s">
        <v>238</v>
      </c>
    </row>
    <row r="94" spans="4:4" x14ac:dyDescent="0.25">
      <c r="D94" s="14" t="s">
        <v>240</v>
      </c>
    </row>
    <row r="95" spans="4:4" x14ac:dyDescent="0.25">
      <c r="D95" s="14" t="s">
        <v>242</v>
      </c>
    </row>
    <row r="96" spans="4:4" x14ac:dyDescent="0.25">
      <c r="D96" s="14" t="s">
        <v>245</v>
      </c>
    </row>
    <row r="97" spans="4:4" x14ac:dyDescent="0.25">
      <c r="D97" s="14" t="s">
        <v>247</v>
      </c>
    </row>
    <row r="98" spans="4:4" x14ac:dyDescent="0.25">
      <c r="D98" s="14" t="s">
        <v>249</v>
      </c>
    </row>
    <row r="99" spans="4:4" x14ac:dyDescent="0.25">
      <c r="D99" s="14" t="s">
        <v>251</v>
      </c>
    </row>
    <row r="100" spans="4:4" x14ac:dyDescent="0.25">
      <c r="D100" s="14" t="s">
        <v>254</v>
      </c>
    </row>
    <row r="101" spans="4:4" x14ac:dyDescent="0.25">
      <c r="D101" s="14" t="s">
        <v>256</v>
      </c>
    </row>
    <row r="102" spans="4:4" x14ac:dyDescent="0.25">
      <c r="D102" s="14" t="s">
        <v>259</v>
      </c>
    </row>
    <row r="103" spans="4:4" x14ac:dyDescent="0.25">
      <c r="D103" s="14" t="s">
        <v>261</v>
      </c>
    </row>
    <row r="104" spans="4:4" x14ac:dyDescent="0.25">
      <c r="D104" s="14" t="s">
        <v>263</v>
      </c>
    </row>
    <row r="105" spans="4:4" x14ac:dyDescent="0.25">
      <c r="D105" s="14" t="s">
        <v>265</v>
      </c>
    </row>
    <row r="106" spans="4:4" x14ac:dyDescent="0.25">
      <c r="D106" s="14" t="s">
        <v>267</v>
      </c>
    </row>
    <row r="107" spans="4:4" x14ac:dyDescent="0.25">
      <c r="D107" s="14" t="s">
        <v>269</v>
      </c>
    </row>
    <row r="108" spans="4:4" x14ac:dyDescent="0.25">
      <c r="D108" s="14" t="s">
        <v>271</v>
      </c>
    </row>
    <row r="109" spans="4:4" x14ac:dyDescent="0.25">
      <c r="D109" s="14" t="s">
        <v>273</v>
      </c>
    </row>
    <row r="110" spans="4:4" x14ac:dyDescent="0.25">
      <c r="D110" s="14" t="s">
        <v>275</v>
      </c>
    </row>
    <row r="111" spans="4:4" x14ac:dyDescent="0.25">
      <c r="D111" s="14" t="s">
        <v>277</v>
      </c>
    </row>
    <row r="112" spans="4:4" x14ac:dyDescent="0.25">
      <c r="D112" s="14" t="s">
        <v>280</v>
      </c>
    </row>
    <row r="113" spans="4:4" x14ac:dyDescent="0.25">
      <c r="D113" s="14" t="s">
        <v>282</v>
      </c>
    </row>
    <row r="114" spans="4:4" x14ac:dyDescent="0.25">
      <c r="D114" s="14" t="s">
        <v>284</v>
      </c>
    </row>
    <row r="115" spans="4:4" x14ac:dyDescent="0.25">
      <c r="D115" s="14" t="s">
        <v>286</v>
      </c>
    </row>
    <row r="116" spans="4:4" x14ac:dyDescent="0.25">
      <c r="D116" s="14" t="s">
        <v>288</v>
      </c>
    </row>
    <row r="117" spans="4:4" x14ac:dyDescent="0.25">
      <c r="D117" s="14" t="s">
        <v>290</v>
      </c>
    </row>
    <row r="118" spans="4:4" x14ac:dyDescent="0.25">
      <c r="D118" s="14" t="s">
        <v>292</v>
      </c>
    </row>
    <row r="119" spans="4:4" x14ac:dyDescent="0.25">
      <c r="D119" s="14" t="s">
        <v>294</v>
      </c>
    </row>
    <row r="120" spans="4:4" x14ac:dyDescent="0.25">
      <c r="D120" s="14" t="s">
        <v>296</v>
      </c>
    </row>
    <row r="121" spans="4:4" x14ac:dyDescent="0.25">
      <c r="D121" s="14" t="s">
        <v>298</v>
      </c>
    </row>
    <row r="122" spans="4:4" x14ac:dyDescent="0.25">
      <c r="D122" s="14" t="s">
        <v>300</v>
      </c>
    </row>
    <row r="123" spans="4:4" x14ac:dyDescent="0.25">
      <c r="D123" s="14" t="s">
        <v>302</v>
      </c>
    </row>
    <row r="124" spans="4:4" x14ac:dyDescent="0.25">
      <c r="D124" s="14" t="s">
        <v>304</v>
      </c>
    </row>
    <row r="125" spans="4:4" x14ac:dyDescent="0.25">
      <c r="D125" s="14" t="s">
        <v>306</v>
      </c>
    </row>
    <row r="126" spans="4:4" x14ac:dyDescent="0.25">
      <c r="D126" s="14" t="s">
        <v>308</v>
      </c>
    </row>
    <row r="127" spans="4:4" x14ac:dyDescent="0.25">
      <c r="D127" s="14" t="s">
        <v>310</v>
      </c>
    </row>
    <row r="128" spans="4:4" x14ac:dyDescent="0.25">
      <c r="D128" s="14" t="s">
        <v>312</v>
      </c>
    </row>
    <row r="129" spans="4:4" x14ac:dyDescent="0.25">
      <c r="D129" s="14" t="s">
        <v>314</v>
      </c>
    </row>
    <row r="130" spans="4:4" x14ac:dyDescent="0.25">
      <c r="D130" s="14" t="s">
        <v>316</v>
      </c>
    </row>
    <row r="131" spans="4:4" x14ac:dyDescent="0.25">
      <c r="D131" s="14" t="s">
        <v>318</v>
      </c>
    </row>
    <row r="132" spans="4:4" x14ac:dyDescent="0.25">
      <c r="D132" s="14" t="s">
        <v>320</v>
      </c>
    </row>
    <row r="133" spans="4:4" x14ac:dyDescent="0.25">
      <c r="D133" s="14" t="s">
        <v>322</v>
      </c>
    </row>
    <row r="134" spans="4:4" x14ac:dyDescent="0.25">
      <c r="D134" s="14" t="s">
        <v>324</v>
      </c>
    </row>
    <row r="135" spans="4:4" x14ac:dyDescent="0.25">
      <c r="D135" s="14" t="s">
        <v>326</v>
      </c>
    </row>
    <row r="136" spans="4:4" x14ac:dyDescent="0.25">
      <c r="D136" s="14" t="s">
        <v>328</v>
      </c>
    </row>
    <row r="137" spans="4:4" x14ac:dyDescent="0.25">
      <c r="D137" s="14" t="s">
        <v>330</v>
      </c>
    </row>
    <row r="138" spans="4:4" x14ac:dyDescent="0.25">
      <c r="D138" s="14" t="s">
        <v>332</v>
      </c>
    </row>
    <row r="139" spans="4:4" x14ac:dyDescent="0.25">
      <c r="D139" s="14" t="s">
        <v>334</v>
      </c>
    </row>
    <row r="140" spans="4:4" x14ac:dyDescent="0.25">
      <c r="D140" s="14" t="s">
        <v>336</v>
      </c>
    </row>
    <row r="141" spans="4:4" x14ac:dyDescent="0.25">
      <c r="D141" s="14" t="s">
        <v>339</v>
      </c>
    </row>
    <row r="142" spans="4:4" x14ac:dyDescent="0.25">
      <c r="D142" s="14" t="s">
        <v>341</v>
      </c>
    </row>
    <row r="143" spans="4:4" x14ac:dyDescent="0.25">
      <c r="D143" s="14" t="s">
        <v>343</v>
      </c>
    </row>
    <row r="144" spans="4:4" x14ac:dyDescent="0.25">
      <c r="D144" s="14" t="s">
        <v>345</v>
      </c>
    </row>
    <row r="145" spans="4:4" x14ac:dyDescent="0.25">
      <c r="D145" s="14" t="s">
        <v>347</v>
      </c>
    </row>
    <row r="146" spans="4:4" x14ac:dyDescent="0.25">
      <c r="D146" s="14" t="s">
        <v>349</v>
      </c>
    </row>
    <row r="147" spans="4:4" x14ac:dyDescent="0.25">
      <c r="D147" s="14" t="s">
        <v>352</v>
      </c>
    </row>
    <row r="148" spans="4:4" x14ac:dyDescent="0.25">
      <c r="D148" s="14" t="s">
        <v>355</v>
      </c>
    </row>
    <row r="149" spans="4:4" x14ac:dyDescent="0.25">
      <c r="D149" s="14" t="s">
        <v>357</v>
      </c>
    </row>
    <row r="150" spans="4:4" x14ac:dyDescent="0.25">
      <c r="D150" s="14" t="s">
        <v>360</v>
      </c>
    </row>
    <row r="151" spans="4:4" x14ac:dyDescent="0.25">
      <c r="D151" s="14" t="s">
        <v>362</v>
      </c>
    </row>
    <row r="152" spans="4:4" x14ac:dyDescent="0.25">
      <c r="D152" s="14" t="s">
        <v>364</v>
      </c>
    </row>
    <row r="153" spans="4:4" x14ac:dyDescent="0.25">
      <c r="D153" s="14" t="s">
        <v>366</v>
      </c>
    </row>
    <row r="154" spans="4:4" x14ac:dyDescent="0.25">
      <c r="D154" s="14" t="s">
        <v>368</v>
      </c>
    </row>
    <row r="155" spans="4:4" x14ac:dyDescent="0.25">
      <c r="D155" s="14" t="s">
        <v>370</v>
      </c>
    </row>
    <row r="156" spans="4:4" x14ac:dyDescent="0.25">
      <c r="D156" s="14" t="s">
        <v>372</v>
      </c>
    </row>
    <row r="157" spans="4:4" x14ac:dyDescent="0.25">
      <c r="D157" s="14" t="s">
        <v>374</v>
      </c>
    </row>
    <row r="158" spans="4:4" x14ac:dyDescent="0.25">
      <c r="D158" s="14" t="s">
        <v>376</v>
      </c>
    </row>
    <row r="159" spans="4:4" x14ac:dyDescent="0.25">
      <c r="D159" s="14" t="s">
        <v>378</v>
      </c>
    </row>
    <row r="160" spans="4:4" x14ac:dyDescent="0.25">
      <c r="D160" s="14" t="s">
        <v>380</v>
      </c>
    </row>
    <row r="161" spans="4:4" x14ac:dyDescent="0.25">
      <c r="D161" s="14" t="s">
        <v>382</v>
      </c>
    </row>
    <row r="162" spans="4:4" x14ac:dyDescent="0.25">
      <c r="D162" s="14" t="s">
        <v>384</v>
      </c>
    </row>
    <row r="163" spans="4:4" x14ac:dyDescent="0.25">
      <c r="D163" s="14" t="s">
        <v>386</v>
      </c>
    </row>
    <row r="164" spans="4:4" x14ac:dyDescent="0.25">
      <c r="D164" s="14" t="s">
        <v>388</v>
      </c>
    </row>
    <row r="165" spans="4:4" x14ac:dyDescent="0.25">
      <c r="D165" s="14" t="s">
        <v>390</v>
      </c>
    </row>
    <row r="166" spans="4:4" x14ac:dyDescent="0.25">
      <c r="D166" s="14" t="s">
        <v>392</v>
      </c>
    </row>
    <row r="167" spans="4:4" x14ac:dyDescent="0.25">
      <c r="D167" s="14" t="s">
        <v>394</v>
      </c>
    </row>
    <row r="168" spans="4:4" x14ac:dyDescent="0.25">
      <c r="D168" s="14" t="s">
        <v>396</v>
      </c>
    </row>
    <row r="169" spans="4:4" x14ac:dyDescent="0.25">
      <c r="D169" s="14" t="s">
        <v>398</v>
      </c>
    </row>
    <row r="170" spans="4:4" x14ac:dyDescent="0.25">
      <c r="D170" s="14" t="s">
        <v>400</v>
      </c>
    </row>
    <row r="171" spans="4:4" x14ac:dyDescent="0.25">
      <c r="D171" s="14" t="s">
        <v>402</v>
      </c>
    </row>
    <row r="172" spans="4:4" x14ac:dyDescent="0.25">
      <c r="D172" s="14" t="s">
        <v>404</v>
      </c>
    </row>
    <row r="173" spans="4:4" x14ac:dyDescent="0.25">
      <c r="D173" s="14" t="s">
        <v>407</v>
      </c>
    </row>
    <row r="174" spans="4:4" x14ac:dyDescent="0.25">
      <c r="D174" s="14" t="s">
        <v>409</v>
      </c>
    </row>
    <row r="175" spans="4:4" x14ac:dyDescent="0.25">
      <c r="D175" s="14" t="s">
        <v>411</v>
      </c>
    </row>
    <row r="176" spans="4:4" x14ac:dyDescent="0.25">
      <c r="D176" s="14" t="s">
        <v>413</v>
      </c>
    </row>
    <row r="177" spans="4:4" x14ac:dyDescent="0.25">
      <c r="D177" s="14" t="s">
        <v>415</v>
      </c>
    </row>
    <row r="178" spans="4:4" x14ac:dyDescent="0.25">
      <c r="D178" s="14" t="s">
        <v>417</v>
      </c>
    </row>
    <row r="179" spans="4:4" x14ac:dyDescent="0.25">
      <c r="D179" s="14" t="s">
        <v>419</v>
      </c>
    </row>
    <row r="180" spans="4:4" x14ac:dyDescent="0.25">
      <c r="D180" s="14" t="s">
        <v>421</v>
      </c>
    </row>
    <row r="181" spans="4:4" x14ac:dyDescent="0.25">
      <c r="D181" s="14" t="s">
        <v>423</v>
      </c>
    </row>
    <row r="182" spans="4:4" x14ac:dyDescent="0.25">
      <c r="D182" s="14" t="s">
        <v>425</v>
      </c>
    </row>
    <row r="183" spans="4:4" x14ac:dyDescent="0.25">
      <c r="D183" s="14" t="s">
        <v>427</v>
      </c>
    </row>
    <row r="184" spans="4:4" x14ac:dyDescent="0.25">
      <c r="D184" s="14" t="s">
        <v>429</v>
      </c>
    </row>
    <row r="185" spans="4:4" x14ac:dyDescent="0.25">
      <c r="D185" s="14" t="s">
        <v>431</v>
      </c>
    </row>
    <row r="186" spans="4:4" x14ac:dyDescent="0.25">
      <c r="D186" s="14" t="s">
        <v>433</v>
      </c>
    </row>
    <row r="187" spans="4:4" x14ac:dyDescent="0.25">
      <c r="D187" s="14" t="s">
        <v>435</v>
      </c>
    </row>
    <row r="188" spans="4:4" x14ac:dyDescent="0.25">
      <c r="D188" s="14" t="s">
        <v>437</v>
      </c>
    </row>
    <row r="189" spans="4:4" x14ac:dyDescent="0.25">
      <c r="D189" s="14" t="s">
        <v>439</v>
      </c>
    </row>
    <row r="190" spans="4:4" x14ac:dyDescent="0.25">
      <c r="D190" s="14" t="s">
        <v>441</v>
      </c>
    </row>
    <row r="191" spans="4:4" x14ac:dyDescent="0.25">
      <c r="D191" s="14" t="s">
        <v>443</v>
      </c>
    </row>
    <row r="192" spans="4:4" x14ac:dyDescent="0.25">
      <c r="D192" s="14" t="s">
        <v>445</v>
      </c>
    </row>
    <row r="193" spans="4:4" x14ac:dyDescent="0.25">
      <c r="D193" s="14" t="s">
        <v>447</v>
      </c>
    </row>
    <row r="194" spans="4:4" x14ac:dyDescent="0.25">
      <c r="D194" s="14" t="s">
        <v>449</v>
      </c>
    </row>
    <row r="195" spans="4:4" x14ac:dyDescent="0.25">
      <c r="D195" s="14" t="s">
        <v>451</v>
      </c>
    </row>
    <row r="196" spans="4:4" x14ac:dyDescent="0.25">
      <c r="D196" s="14" t="s">
        <v>453</v>
      </c>
    </row>
    <row r="197" spans="4:4" x14ac:dyDescent="0.25">
      <c r="D197" s="14" t="s">
        <v>455</v>
      </c>
    </row>
    <row r="198" spans="4:4" x14ac:dyDescent="0.25">
      <c r="D198" s="14" t="s">
        <v>457</v>
      </c>
    </row>
    <row r="199" spans="4:4" x14ac:dyDescent="0.25">
      <c r="D199" s="14" t="s">
        <v>459</v>
      </c>
    </row>
    <row r="200" spans="4:4" x14ac:dyDescent="0.25">
      <c r="D200" s="14" t="s">
        <v>461</v>
      </c>
    </row>
    <row r="201" spans="4:4" x14ac:dyDescent="0.25">
      <c r="D201" s="14" t="s">
        <v>463</v>
      </c>
    </row>
    <row r="202" spans="4:4" x14ac:dyDescent="0.25">
      <c r="D202" s="14" t="s">
        <v>465</v>
      </c>
    </row>
    <row r="203" spans="4:4" x14ac:dyDescent="0.25">
      <c r="D203" s="14" t="s">
        <v>467</v>
      </c>
    </row>
    <row r="204" spans="4:4" x14ac:dyDescent="0.25">
      <c r="D204" s="14" t="s">
        <v>469</v>
      </c>
    </row>
    <row r="205" spans="4:4" x14ac:dyDescent="0.25">
      <c r="D205" s="14" t="s">
        <v>471</v>
      </c>
    </row>
    <row r="206" spans="4:4" x14ac:dyDescent="0.25">
      <c r="D206" s="14" t="s">
        <v>473</v>
      </c>
    </row>
    <row r="207" spans="4:4" x14ac:dyDescent="0.25">
      <c r="D207" s="14" t="s">
        <v>475</v>
      </c>
    </row>
    <row r="208" spans="4:4" x14ac:dyDescent="0.25">
      <c r="D208" s="14" t="s">
        <v>477</v>
      </c>
    </row>
    <row r="209" spans="4:4" x14ac:dyDescent="0.25">
      <c r="D209" s="14" t="s">
        <v>479</v>
      </c>
    </row>
    <row r="210" spans="4:4" x14ac:dyDescent="0.25">
      <c r="D210" s="14" t="s">
        <v>481</v>
      </c>
    </row>
    <row r="211" spans="4:4" x14ac:dyDescent="0.25">
      <c r="D211" s="14" t="s">
        <v>483</v>
      </c>
    </row>
    <row r="212" spans="4:4" x14ac:dyDescent="0.25">
      <c r="D212" s="14" t="s">
        <v>485</v>
      </c>
    </row>
    <row r="213" spans="4:4" x14ac:dyDescent="0.25">
      <c r="D213" s="14" t="s">
        <v>487</v>
      </c>
    </row>
    <row r="214" spans="4:4" x14ac:dyDescent="0.25">
      <c r="D214" s="14" t="s">
        <v>489</v>
      </c>
    </row>
    <row r="215" spans="4:4" x14ac:dyDescent="0.25">
      <c r="D215" s="14" t="s">
        <v>491</v>
      </c>
    </row>
    <row r="216" spans="4:4" x14ac:dyDescent="0.25">
      <c r="D216" s="14" t="s">
        <v>493</v>
      </c>
    </row>
    <row r="217" spans="4:4" x14ac:dyDescent="0.25">
      <c r="D217" s="14" t="s">
        <v>495</v>
      </c>
    </row>
    <row r="218" spans="4:4" x14ac:dyDescent="0.25">
      <c r="D218" s="14" t="s">
        <v>497</v>
      </c>
    </row>
    <row r="219" spans="4:4" x14ac:dyDescent="0.25">
      <c r="D219" s="14" t="s">
        <v>499</v>
      </c>
    </row>
    <row r="220" spans="4:4" x14ac:dyDescent="0.25">
      <c r="D220" s="14" t="s">
        <v>501</v>
      </c>
    </row>
    <row r="221" spans="4:4" x14ac:dyDescent="0.25">
      <c r="D221" s="14" t="s">
        <v>503</v>
      </c>
    </row>
    <row r="222" spans="4:4" x14ac:dyDescent="0.25">
      <c r="D222" s="14" t="s">
        <v>505</v>
      </c>
    </row>
    <row r="223" spans="4:4" x14ac:dyDescent="0.25">
      <c r="D223" s="14" t="s">
        <v>507</v>
      </c>
    </row>
    <row r="224" spans="4:4" x14ac:dyDescent="0.25">
      <c r="D224" s="14" t="s">
        <v>509</v>
      </c>
    </row>
    <row r="225" spans="4:4" x14ac:dyDescent="0.25">
      <c r="D225" s="14" t="s">
        <v>511</v>
      </c>
    </row>
    <row r="226" spans="4:4" x14ac:dyDescent="0.25">
      <c r="D226" s="14" t="s">
        <v>513</v>
      </c>
    </row>
    <row r="227" spans="4:4" x14ac:dyDescent="0.25">
      <c r="D227" s="14" t="s">
        <v>515</v>
      </c>
    </row>
    <row r="228" spans="4:4" x14ac:dyDescent="0.25">
      <c r="D228" s="14" t="s">
        <v>518</v>
      </c>
    </row>
    <row r="229" spans="4:4" x14ac:dyDescent="0.25">
      <c r="D229" s="14" t="s">
        <v>520</v>
      </c>
    </row>
    <row r="230" spans="4:4" x14ac:dyDescent="0.25">
      <c r="D230" s="14" t="s">
        <v>522</v>
      </c>
    </row>
    <row r="231" spans="4:4" x14ac:dyDescent="0.25">
      <c r="D231" s="14" t="s">
        <v>524</v>
      </c>
    </row>
    <row r="232" spans="4:4" x14ac:dyDescent="0.25">
      <c r="D232" s="14" t="s">
        <v>526</v>
      </c>
    </row>
    <row r="233" spans="4:4" x14ac:dyDescent="0.25">
      <c r="D233" s="14" t="s">
        <v>529</v>
      </c>
    </row>
    <row r="234" spans="4:4" x14ac:dyDescent="0.25">
      <c r="D234" s="14" t="s">
        <v>531</v>
      </c>
    </row>
    <row r="235" spans="4:4" x14ac:dyDescent="0.25">
      <c r="D235" s="14" t="s">
        <v>533</v>
      </c>
    </row>
    <row r="236" spans="4:4" x14ac:dyDescent="0.25">
      <c r="D236" s="14" t="s">
        <v>535</v>
      </c>
    </row>
    <row r="237" spans="4:4" x14ac:dyDescent="0.25">
      <c r="D237" s="14" t="s">
        <v>537</v>
      </c>
    </row>
    <row r="238" spans="4:4" x14ac:dyDescent="0.25">
      <c r="D238" s="14" t="s">
        <v>539</v>
      </c>
    </row>
    <row r="239" spans="4:4" x14ac:dyDescent="0.25">
      <c r="D239" s="14" t="s">
        <v>542</v>
      </c>
    </row>
    <row r="240" spans="4:4" x14ac:dyDescent="0.25">
      <c r="D240" s="14" t="s">
        <v>544</v>
      </c>
    </row>
    <row r="241" spans="4:4" x14ac:dyDescent="0.25">
      <c r="D241" s="14" t="s">
        <v>546</v>
      </c>
    </row>
    <row r="242" spans="4:4" x14ac:dyDescent="0.25">
      <c r="D242" s="14" t="s">
        <v>548</v>
      </c>
    </row>
    <row r="243" spans="4:4" x14ac:dyDescent="0.25">
      <c r="D243" s="14" t="s">
        <v>550</v>
      </c>
    </row>
    <row r="244" spans="4:4" x14ac:dyDescent="0.25">
      <c r="D244" s="14" t="s">
        <v>552</v>
      </c>
    </row>
    <row r="245" spans="4:4" x14ac:dyDescent="0.25">
      <c r="D245" s="14" t="s">
        <v>554</v>
      </c>
    </row>
    <row r="246" spans="4:4" x14ac:dyDescent="0.25">
      <c r="D246" s="14" t="s">
        <v>556</v>
      </c>
    </row>
    <row r="247" spans="4:4" x14ac:dyDescent="0.25">
      <c r="D247" s="14" t="s">
        <v>558</v>
      </c>
    </row>
    <row r="248" spans="4:4" x14ac:dyDescent="0.25">
      <c r="D248" s="14" t="s">
        <v>560</v>
      </c>
    </row>
    <row r="249" spans="4:4" x14ac:dyDescent="0.25">
      <c r="D249" s="14" t="s">
        <v>562</v>
      </c>
    </row>
    <row r="250" spans="4:4" x14ac:dyDescent="0.25">
      <c r="D250" s="14" t="s">
        <v>564</v>
      </c>
    </row>
    <row r="251" spans="4:4" x14ac:dyDescent="0.25">
      <c r="D251" s="14" t="s">
        <v>566</v>
      </c>
    </row>
    <row r="252" spans="4:4" x14ac:dyDescent="0.25">
      <c r="D252" s="14" t="s">
        <v>568</v>
      </c>
    </row>
    <row r="253" spans="4:4" x14ac:dyDescent="0.25">
      <c r="D253" s="14" t="s">
        <v>571</v>
      </c>
    </row>
    <row r="254" spans="4:4" x14ac:dyDescent="0.25">
      <c r="D254" s="14" t="s">
        <v>574</v>
      </c>
    </row>
    <row r="255" spans="4:4" x14ac:dyDescent="0.25">
      <c r="D255" s="14" t="s">
        <v>577</v>
      </c>
    </row>
    <row r="256" spans="4:4" x14ac:dyDescent="0.25">
      <c r="D256" s="14" t="s">
        <v>579</v>
      </c>
    </row>
    <row r="257" spans="4:4" x14ac:dyDescent="0.25">
      <c r="D257" s="14" t="s">
        <v>581</v>
      </c>
    </row>
    <row r="258" spans="4:4" x14ac:dyDescent="0.25">
      <c r="D258" s="14" t="s">
        <v>584</v>
      </c>
    </row>
    <row r="259" spans="4:4" x14ac:dyDescent="0.25">
      <c r="D259" s="14" t="s">
        <v>586</v>
      </c>
    </row>
    <row r="260" spans="4:4" x14ac:dyDescent="0.25">
      <c r="D260" s="14" t="s">
        <v>589</v>
      </c>
    </row>
    <row r="261" spans="4:4" x14ac:dyDescent="0.25">
      <c r="D261" s="14" t="s">
        <v>591</v>
      </c>
    </row>
    <row r="262" spans="4:4" x14ac:dyDescent="0.25">
      <c r="D262" s="14" t="s">
        <v>593</v>
      </c>
    </row>
    <row r="263" spans="4:4" x14ac:dyDescent="0.25">
      <c r="D263" s="14" t="s">
        <v>595</v>
      </c>
    </row>
    <row r="264" spans="4:4" x14ac:dyDescent="0.25">
      <c r="D264" s="14" t="s">
        <v>597</v>
      </c>
    </row>
    <row r="265" spans="4:4" x14ac:dyDescent="0.25">
      <c r="D265" s="14" t="s">
        <v>599</v>
      </c>
    </row>
    <row r="266" spans="4:4" x14ac:dyDescent="0.25">
      <c r="D266" s="14" t="s">
        <v>601</v>
      </c>
    </row>
    <row r="267" spans="4:4" x14ac:dyDescent="0.25">
      <c r="D267" s="14" t="s">
        <v>603</v>
      </c>
    </row>
    <row r="268" spans="4:4" x14ac:dyDescent="0.25">
      <c r="D268" s="14" t="s">
        <v>605</v>
      </c>
    </row>
    <row r="269" spans="4:4" x14ac:dyDescent="0.25">
      <c r="D269" s="14" t="s">
        <v>607</v>
      </c>
    </row>
    <row r="270" spans="4:4" x14ac:dyDescent="0.25">
      <c r="D270" s="14" t="s">
        <v>609</v>
      </c>
    </row>
    <row r="271" spans="4:4" x14ac:dyDescent="0.25">
      <c r="D271" s="14" t="s">
        <v>611</v>
      </c>
    </row>
    <row r="272" spans="4:4" x14ac:dyDescent="0.25">
      <c r="D272" s="14" t="s">
        <v>613</v>
      </c>
    </row>
    <row r="273" spans="4:4" x14ac:dyDescent="0.25">
      <c r="D273" s="14" t="s">
        <v>615</v>
      </c>
    </row>
    <row r="274" spans="4:4" x14ac:dyDescent="0.25">
      <c r="D274" s="14" t="s">
        <v>617</v>
      </c>
    </row>
    <row r="275" spans="4:4" x14ac:dyDescent="0.25">
      <c r="D275" s="14" t="s">
        <v>619</v>
      </c>
    </row>
    <row r="276" spans="4:4" x14ac:dyDescent="0.25">
      <c r="D276" s="14" t="s">
        <v>621</v>
      </c>
    </row>
    <row r="277" spans="4:4" x14ac:dyDescent="0.25">
      <c r="D277" s="14" t="s">
        <v>623</v>
      </c>
    </row>
    <row r="278" spans="4:4" x14ac:dyDescent="0.25">
      <c r="D278" s="14" t="s">
        <v>625</v>
      </c>
    </row>
    <row r="279" spans="4:4" x14ac:dyDescent="0.25">
      <c r="D279" s="14" t="s">
        <v>627</v>
      </c>
    </row>
    <row r="280" spans="4:4" x14ac:dyDescent="0.25">
      <c r="D280" s="14" t="s">
        <v>630</v>
      </c>
    </row>
    <row r="281" spans="4:4" x14ac:dyDescent="0.25">
      <c r="D281" s="14" t="s">
        <v>632</v>
      </c>
    </row>
    <row r="282" spans="4:4" x14ac:dyDescent="0.25">
      <c r="D282" s="14" t="s">
        <v>634</v>
      </c>
    </row>
    <row r="283" spans="4:4" x14ac:dyDescent="0.25">
      <c r="D283" s="14" t="s">
        <v>636</v>
      </c>
    </row>
    <row r="284" spans="4:4" x14ac:dyDescent="0.25">
      <c r="D284" s="14" t="s">
        <v>638</v>
      </c>
    </row>
    <row r="285" spans="4:4" x14ac:dyDescent="0.25">
      <c r="D285" s="14" t="s">
        <v>641</v>
      </c>
    </row>
    <row r="286" spans="4:4" x14ac:dyDescent="0.25">
      <c r="D286" s="14" t="s">
        <v>643</v>
      </c>
    </row>
    <row r="287" spans="4:4" x14ac:dyDescent="0.25">
      <c r="D287" s="14" t="s">
        <v>645</v>
      </c>
    </row>
    <row r="288" spans="4:4" x14ac:dyDescent="0.25">
      <c r="D288" s="14" t="s">
        <v>647</v>
      </c>
    </row>
    <row r="289" spans="4:4" x14ac:dyDescent="0.25">
      <c r="D289" s="14" t="s">
        <v>649</v>
      </c>
    </row>
    <row r="290" spans="4:4" x14ac:dyDescent="0.25">
      <c r="D290" s="14" t="s">
        <v>651</v>
      </c>
    </row>
    <row r="291" spans="4:4" x14ac:dyDescent="0.25">
      <c r="D291" s="14" t="s">
        <v>653</v>
      </c>
    </row>
    <row r="292" spans="4:4" x14ac:dyDescent="0.25">
      <c r="D292" s="14" t="s">
        <v>655</v>
      </c>
    </row>
    <row r="293" spans="4:4" x14ac:dyDescent="0.25">
      <c r="D293" s="14" t="s">
        <v>657</v>
      </c>
    </row>
    <row r="294" spans="4:4" x14ac:dyDescent="0.25">
      <c r="D294" s="14" t="s">
        <v>659</v>
      </c>
    </row>
    <row r="295" spans="4:4" x14ac:dyDescent="0.25">
      <c r="D295" s="14" t="s">
        <v>661</v>
      </c>
    </row>
    <row r="296" spans="4:4" x14ac:dyDescent="0.25">
      <c r="D296" s="14" t="s">
        <v>663</v>
      </c>
    </row>
    <row r="297" spans="4:4" x14ac:dyDescent="0.25">
      <c r="D297" s="14" t="s">
        <v>665</v>
      </c>
    </row>
    <row r="298" spans="4:4" x14ac:dyDescent="0.25">
      <c r="D298" s="14" t="s">
        <v>667</v>
      </c>
    </row>
    <row r="299" spans="4:4" x14ac:dyDescent="0.25">
      <c r="D299" s="14" t="s">
        <v>669</v>
      </c>
    </row>
    <row r="300" spans="4:4" x14ac:dyDescent="0.25">
      <c r="D300" s="14" t="s">
        <v>671</v>
      </c>
    </row>
    <row r="301" spans="4:4" x14ac:dyDescent="0.25">
      <c r="D301" s="14" t="s">
        <v>673</v>
      </c>
    </row>
    <row r="302" spans="4:4" x14ac:dyDescent="0.25">
      <c r="D302" s="14" t="s">
        <v>675</v>
      </c>
    </row>
    <row r="303" spans="4:4" x14ac:dyDescent="0.25">
      <c r="D303" s="14" t="s">
        <v>677</v>
      </c>
    </row>
    <row r="304" spans="4:4" x14ac:dyDescent="0.25">
      <c r="D304" s="14" t="s">
        <v>679</v>
      </c>
    </row>
    <row r="305" spans="4:4" x14ac:dyDescent="0.25">
      <c r="D305" s="14" t="s">
        <v>681</v>
      </c>
    </row>
    <row r="306" spans="4:4" x14ac:dyDescent="0.25">
      <c r="D306" s="14" t="s">
        <v>683</v>
      </c>
    </row>
    <row r="307" spans="4:4" x14ac:dyDescent="0.25">
      <c r="D307" s="14" t="s">
        <v>685</v>
      </c>
    </row>
    <row r="308" spans="4:4" x14ac:dyDescent="0.25">
      <c r="D308" s="14" t="s">
        <v>687</v>
      </c>
    </row>
    <row r="309" spans="4:4" x14ac:dyDescent="0.25">
      <c r="D309" s="14" t="s">
        <v>689</v>
      </c>
    </row>
    <row r="310" spans="4:4" x14ac:dyDescent="0.25">
      <c r="D310" s="14" t="s">
        <v>691</v>
      </c>
    </row>
    <row r="311" spans="4:4" x14ac:dyDescent="0.25">
      <c r="D311" s="14" t="s">
        <v>693</v>
      </c>
    </row>
    <row r="312" spans="4:4" x14ac:dyDescent="0.25">
      <c r="D312" s="14" t="s">
        <v>695</v>
      </c>
    </row>
    <row r="313" spans="4:4" x14ac:dyDescent="0.25">
      <c r="D313" s="14" t="s">
        <v>697</v>
      </c>
    </row>
    <row r="314" spans="4:4" x14ac:dyDescent="0.25">
      <c r="D314" s="14" t="s">
        <v>699</v>
      </c>
    </row>
    <row r="315" spans="4:4" x14ac:dyDescent="0.25">
      <c r="D315" s="14" t="s">
        <v>701</v>
      </c>
    </row>
    <row r="316" spans="4:4" x14ac:dyDescent="0.25">
      <c r="D316" s="14" t="s">
        <v>703</v>
      </c>
    </row>
    <row r="317" spans="4:4" x14ac:dyDescent="0.25">
      <c r="D317" s="14" t="s">
        <v>705</v>
      </c>
    </row>
    <row r="318" spans="4:4" x14ac:dyDescent="0.25">
      <c r="D318" s="14" t="s">
        <v>707</v>
      </c>
    </row>
    <row r="319" spans="4:4" x14ac:dyDescent="0.25">
      <c r="D319" s="14" t="s">
        <v>709</v>
      </c>
    </row>
    <row r="320" spans="4:4" x14ac:dyDescent="0.25">
      <c r="D320" s="14" t="s">
        <v>711</v>
      </c>
    </row>
    <row r="321" spans="4:4" x14ac:dyDescent="0.25">
      <c r="D321" s="14" t="s">
        <v>713</v>
      </c>
    </row>
    <row r="322" spans="4:4" x14ac:dyDescent="0.25">
      <c r="D322" s="14" t="s">
        <v>715</v>
      </c>
    </row>
    <row r="323" spans="4:4" x14ac:dyDescent="0.25">
      <c r="D323" s="14" t="s">
        <v>718</v>
      </c>
    </row>
    <row r="324" spans="4:4" x14ac:dyDescent="0.25">
      <c r="D324" s="14" t="s">
        <v>720</v>
      </c>
    </row>
    <row r="325" spans="4:4" x14ac:dyDescent="0.25">
      <c r="D325" s="14" t="s">
        <v>723</v>
      </c>
    </row>
    <row r="326" spans="4:4" x14ac:dyDescent="0.25">
      <c r="D326" s="14" t="s">
        <v>725</v>
      </c>
    </row>
    <row r="327" spans="4:4" x14ac:dyDescent="0.25">
      <c r="D327" s="14" t="s">
        <v>727</v>
      </c>
    </row>
    <row r="328" spans="4:4" x14ac:dyDescent="0.25">
      <c r="D328" s="14" t="s">
        <v>729</v>
      </c>
    </row>
    <row r="329" spans="4:4" x14ac:dyDescent="0.25">
      <c r="D329" s="14" t="s">
        <v>731</v>
      </c>
    </row>
    <row r="330" spans="4:4" x14ac:dyDescent="0.25">
      <c r="D330" s="14" t="s">
        <v>733</v>
      </c>
    </row>
    <row r="331" spans="4:4" x14ac:dyDescent="0.25">
      <c r="D331" s="14" t="s">
        <v>735</v>
      </c>
    </row>
    <row r="332" spans="4:4" x14ac:dyDescent="0.25">
      <c r="D332" s="14" t="s">
        <v>737</v>
      </c>
    </row>
    <row r="333" spans="4:4" x14ac:dyDescent="0.25">
      <c r="D333" s="14" t="s">
        <v>739</v>
      </c>
    </row>
    <row r="334" spans="4:4" x14ac:dyDescent="0.25">
      <c r="D334" s="14" t="s">
        <v>741</v>
      </c>
    </row>
    <row r="335" spans="4:4" x14ac:dyDescent="0.25">
      <c r="D335" s="14" t="s">
        <v>743</v>
      </c>
    </row>
    <row r="336" spans="4:4" x14ac:dyDescent="0.25">
      <c r="D336" s="14" t="s">
        <v>745</v>
      </c>
    </row>
    <row r="337" spans="4:4" x14ac:dyDescent="0.25">
      <c r="D337" s="14" t="s">
        <v>747</v>
      </c>
    </row>
    <row r="338" spans="4:4" x14ac:dyDescent="0.25">
      <c r="D338" s="14" t="s">
        <v>749</v>
      </c>
    </row>
    <row r="339" spans="4:4" x14ac:dyDescent="0.25">
      <c r="D339" s="14" t="s">
        <v>751</v>
      </c>
    </row>
    <row r="340" spans="4:4" x14ac:dyDescent="0.25">
      <c r="D340" s="14" t="s">
        <v>753</v>
      </c>
    </row>
    <row r="341" spans="4:4" x14ac:dyDescent="0.25">
      <c r="D341" s="14" t="s">
        <v>755</v>
      </c>
    </row>
    <row r="342" spans="4:4" x14ac:dyDescent="0.25">
      <c r="D342" s="14" t="s">
        <v>757</v>
      </c>
    </row>
    <row r="343" spans="4:4" x14ac:dyDescent="0.25">
      <c r="D343" s="14" t="s">
        <v>759</v>
      </c>
    </row>
    <row r="344" spans="4:4" x14ac:dyDescent="0.25">
      <c r="D344" s="14" t="s">
        <v>761</v>
      </c>
    </row>
    <row r="345" spans="4:4" x14ac:dyDescent="0.25">
      <c r="D345" s="14" t="s">
        <v>763</v>
      </c>
    </row>
    <row r="346" spans="4:4" x14ac:dyDescent="0.25">
      <c r="D346" s="14" t="s">
        <v>765</v>
      </c>
    </row>
    <row r="347" spans="4:4" x14ac:dyDescent="0.25">
      <c r="D347" s="14" t="s">
        <v>767</v>
      </c>
    </row>
    <row r="348" spans="4:4" x14ac:dyDescent="0.25">
      <c r="D348" s="14" t="s">
        <v>769</v>
      </c>
    </row>
    <row r="349" spans="4:4" x14ac:dyDescent="0.25">
      <c r="D349" s="14" t="s">
        <v>771</v>
      </c>
    </row>
    <row r="350" spans="4:4" x14ac:dyDescent="0.25">
      <c r="D350" s="14" t="s">
        <v>773</v>
      </c>
    </row>
    <row r="351" spans="4:4" x14ac:dyDescent="0.25">
      <c r="D351" s="14" t="s">
        <v>776</v>
      </c>
    </row>
    <row r="352" spans="4:4" x14ac:dyDescent="0.25">
      <c r="D352" s="14" t="s">
        <v>778</v>
      </c>
    </row>
    <row r="353" spans="4:4" x14ac:dyDescent="0.25">
      <c r="D353" s="14" t="s">
        <v>779</v>
      </c>
    </row>
    <row r="354" spans="4:4" x14ac:dyDescent="0.25">
      <c r="D354" s="14" t="s">
        <v>781</v>
      </c>
    </row>
    <row r="355" spans="4:4" x14ac:dyDescent="0.25">
      <c r="D355" s="14" t="s">
        <v>783</v>
      </c>
    </row>
    <row r="356" spans="4:4" x14ac:dyDescent="0.25">
      <c r="D356" s="14" t="s">
        <v>785</v>
      </c>
    </row>
    <row r="357" spans="4:4" x14ac:dyDescent="0.25">
      <c r="D357" s="14" t="s">
        <v>787</v>
      </c>
    </row>
    <row r="358" spans="4:4" x14ac:dyDescent="0.25">
      <c r="D358" s="14" t="s">
        <v>789</v>
      </c>
    </row>
    <row r="359" spans="4:4" x14ac:dyDescent="0.25">
      <c r="D359" s="14" t="s">
        <v>792</v>
      </c>
    </row>
    <row r="360" spans="4:4" x14ac:dyDescent="0.25">
      <c r="D360" s="14" t="s">
        <v>794</v>
      </c>
    </row>
    <row r="361" spans="4:4" x14ac:dyDescent="0.25">
      <c r="D361" s="14" t="s">
        <v>797</v>
      </c>
    </row>
    <row r="362" spans="4:4" x14ac:dyDescent="0.25">
      <c r="D362" s="14" t="s">
        <v>800</v>
      </c>
    </row>
    <row r="363" spans="4:4" x14ac:dyDescent="0.25">
      <c r="D363" s="14" t="s">
        <v>802</v>
      </c>
    </row>
    <row r="364" spans="4:4" x14ac:dyDescent="0.25">
      <c r="D364" s="14" t="s">
        <v>805</v>
      </c>
    </row>
    <row r="365" spans="4:4" x14ac:dyDescent="0.25">
      <c r="D365" s="14" t="s">
        <v>808</v>
      </c>
    </row>
    <row r="366" spans="4:4" x14ac:dyDescent="0.25">
      <c r="D366" s="14" t="s">
        <v>810</v>
      </c>
    </row>
    <row r="367" spans="4:4" x14ac:dyDescent="0.25">
      <c r="D367" s="14" t="s">
        <v>812</v>
      </c>
    </row>
    <row r="368" spans="4:4" x14ac:dyDescent="0.25">
      <c r="D368" s="14" t="s">
        <v>814</v>
      </c>
    </row>
    <row r="369" spans="4:4" x14ac:dyDescent="0.25">
      <c r="D369" s="14" t="s">
        <v>816</v>
      </c>
    </row>
    <row r="370" spans="4:4" x14ac:dyDescent="0.25">
      <c r="D370" s="14" t="s">
        <v>818</v>
      </c>
    </row>
    <row r="371" spans="4:4" x14ac:dyDescent="0.25">
      <c r="D371" s="14" t="s">
        <v>820</v>
      </c>
    </row>
    <row r="372" spans="4:4" x14ac:dyDescent="0.25">
      <c r="D372" s="14" t="s">
        <v>822</v>
      </c>
    </row>
    <row r="373" spans="4:4" x14ac:dyDescent="0.25">
      <c r="D373" s="14" t="s">
        <v>824</v>
      </c>
    </row>
    <row r="374" spans="4:4" x14ac:dyDescent="0.25">
      <c r="D374" s="14" t="s">
        <v>826</v>
      </c>
    </row>
    <row r="375" spans="4:4" x14ac:dyDescent="0.25">
      <c r="D375" s="14" t="s">
        <v>828</v>
      </c>
    </row>
    <row r="376" spans="4:4" x14ac:dyDescent="0.25">
      <c r="D376" s="14" t="s">
        <v>830</v>
      </c>
    </row>
    <row r="377" spans="4:4" x14ac:dyDescent="0.25">
      <c r="D377" s="14" t="s">
        <v>832</v>
      </c>
    </row>
    <row r="378" spans="4:4" x14ac:dyDescent="0.25">
      <c r="D378" s="14" t="s">
        <v>834</v>
      </c>
    </row>
    <row r="379" spans="4:4" x14ac:dyDescent="0.25">
      <c r="D379" s="14" t="s">
        <v>836</v>
      </c>
    </row>
    <row r="380" spans="4:4" x14ac:dyDescent="0.25">
      <c r="D380" s="14" t="s">
        <v>838</v>
      </c>
    </row>
    <row r="381" spans="4:4" x14ac:dyDescent="0.25">
      <c r="D381" s="14" t="s">
        <v>839</v>
      </c>
    </row>
    <row r="382" spans="4:4" x14ac:dyDescent="0.25">
      <c r="D382" s="14" t="s">
        <v>842</v>
      </c>
    </row>
    <row r="383" spans="4:4" x14ac:dyDescent="0.25">
      <c r="D383" s="14" t="s">
        <v>844</v>
      </c>
    </row>
    <row r="384" spans="4:4" x14ac:dyDescent="0.25">
      <c r="D384" s="14" t="s">
        <v>847</v>
      </c>
    </row>
    <row r="385" spans="4:4" x14ac:dyDescent="0.25">
      <c r="D385" s="14" t="s">
        <v>849</v>
      </c>
    </row>
    <row r="386" spans="4:4" x14ac:dyDescent="0.25">
      <c r="D386" s="14" t="s">
        <v>851</v>
      </c>
    </row>
    <row r="387" spans="4:4" x14ac:dyDescent="0.25">
      <c r="D387" s="14" t="s">
        <v>854</v>
      </c>
    </row>
    <row r="388" spans="4:4" x14ac:dyDescent="0.25">
      <c r="D388" s="14" t="s">
        <v>856</v>
      </c>
    </row>
    <row r="389" spans="4:4" x14ac:dyDescent="0.25">
      <c r="D389" s="14" t="s">
        <v>858</v>
      </c>
    </row>
    <row r="390" spans="4:4" x14ac:dyDescent="0.25">
      <c r="D390" s="14" t="s">
        <v>860</v>
      </c>
    </row>
    <row r="391" spans="4:4" x14ac:dyDescent="0.25">
      <c r="D391" s="14" t="s">
        <v>862</v>
      </c>
    </row>
    <row r="392" spans="4:4" x14ac:dyDescent="0.25">
      <c r="D392" s="14" t="s">
        <v>864</v>
      </c>
    </row>
    <row r="393" spans="4:4" x14ac:dyDescent="0.25">
      <c r="D393" s="14" t="s">
        <v>866</v>
      </c>
    </row>
    <row r="394" spans="4:4" x14ac:dyDescent="0.25">
      <c r="D394" s="14" t="s">
        <v>868</v>
      </c>
    </row>
    <row r="395" spans="4:4" x14ac:dyDescent="0.25">
      <c r="D395" s="14" t="s">
        <v>870</v>
      </c>
    </row>
    <row r="396" spans="4:4" x14ac:dyDescent="0.25">
      <c r="D396" s="14" t="s">
        <v>872</v>
      </c>
    </row>
    <row r="397" spans="4:4" x14ac:dyDescent="0.25">
      <c r="D397" s="14" t="s">
        <v>874</v>
      </c>
    </row>
    <row r="398" spans="4:4" x14ac:dyDescent="0.25">
      <c r="D398" s="14" t="s">
        <v>876</v>
      </c>
    </row>
    <row r="399" spans="4:4" x14ac:dyDescent="0.25">
      <c r="D399" s="14" t="s">
        <v>878</v>
      </c>
    </row>
    <row r="400" spans="4:4" x14ac:dyDescent="0.25">
      <c r="D400" s="14" t="s">
        <v>880</v>
      </c>
    </row>
    <row r="401" spans="4:4" x14ac:dyDescent="0.25">
      <c r="D401" s="14" t="s">
        <v>882</v>
      </c>
    </row>
    <row r="402" spans="4:4" x14ac:dyDescent="0.25">
      <c r="D402" s="14" t="s">
        <v>884</v>
      </c>
    </row>
    <row r="403" spans="4:4" x14ac:dyDescent="0.25">
      <c r="D403" s="14" t="s">
        <v>886</v>
      </c>
    </row>
    <row r="404" spans="4:4" x14ac:dyDescent="0.25">
      <c r="D404" s="14" t="s">
        <v>888</v>
      </c>
    </row>
    <row r="405" spans="4:4" x14ac:dyDescent="0.25">
      <c r="D405" s="14" t="s">
        <v>890</v>
      </c>
    </row>
    <row r="406" spans="4:4" x14ac:dyDescent="0.25">
      <c r="D406" s="14" t="s">
        <v>892</v>
      </c>
    </row>
    <row r="407" spans="4:4" x14ac:dyDescent="0.25">
      <c r="D407" s="14" t="s">
        <v>894</v>
      </c>
    </row>
    <row r="408" spans="4:4" x14ac:dyDescent="0.25">
      <c r="D408" s="14" t="s">
        <v>896</v>
      </c>
    </row>
    <row r="409" spans="4:4" x14ac:dyDescent="0.25">
      <c r="D409" s="14" t="s">
        <v>898</v>
      </c>
    </row>
    <row r="410" spans="4:4" x14ac:dyDescent="0.25">
      <c r="D410" s="14" t="s">
        <v>900</v>
      </c>
    </row>
    <row r="411" spans="4:4" x14ac:dyDescent="0.25">
      <c r="D411" s="14" t="s">
        <v>902</v>
      </c>
    </row>
    <row r="412" spans="4:4" x14ac:dyDescent="0.25">
      <c r="D412" s="14" t="s">
        <v>904</v>
      </c>
    </row>
    <row r="413" spans="4:4" x14ac:dyDescent="0.25">
      <c r="D413" s="14" t="s">
        <v>906</v>
      </c>
    </row>
    <row r="414" spans="4:4" x14ac:dyDescent="0.25">
      <c r="D414" s="14" t="s">
        <v>908</v>
      </c>
    </row>
    <row r="415" spans="4:4" x14ac:dyDescent="0.25">
      <c r="D415" s="14" t="s">
        <v>910</v>
      </c>
    </row>
    <row r="416" spans="4:4" x14ac:dyDescent="0.25">
      <c r="D416" s="14" t="s">
        <v>912</v>
      </c>
    </row>
    <row r="417" spans="4:4" x14ac:dyDescent="0.25">
      <c r="D417" s="14" t="s">
        <v>914</v>
      </c>
    </row>
    <row r="418" spans="4:4" x14ac:dyDescent="0.25">
      <c r="D418" s="14" t="s">
        <v>916</v>
      </c>
    </row>
    <row r="419" spans="4:4" x14ac:dyDescent="0.25">
      <c r="D419" s="14" t="s">
        <v>918</v>
      </c>
    </row>
    <row r="420" spans="4:4" x14ac:dyDescent="0.25">
      <c r="D420" s="14" t="s">
        <v>920</v>
      </c>
    </row>
    <row r="421" spans="4:4" x14ac:dyDescent="0.25">
      <c r="D421" s="14" t="s">
        <v>922</v>
      </c>
    </row>
    <row r="422" spans="4:4" x14ac:dyDescent="0.25">
      <c r="D422" s="14" t="s">
        <v>924</v>
      </c>
    </row>
    <row r="423" spans="4:4" x14ac:dyDescent="0.25">
      <c r="D423" s="14" t="s">
        <v>926</v>
      </c>
    </row>
    <row r="424" spans="4:4" x14ac:dyDescent="0.25">
      <c r="D424" s="14" t="s">
        <v>928</v>
      </c>
    </row>
    <row r="425" spans="4:4" x14ac:dyDescent="0.25">
      <c r="D425" s="14" t="s">
        <v>930</v>
      </c>
    </row>
    <row r="426" spans="4:4" x14ac:dyDescent="0.25">
      <c r="D426" s="14" t="s">
        <v>932</v>
      </c>
    </row>
    <row r="427" spans="4:4" x14ac:dyDescent="0.25">
      <c r="D427" s="14" t="s">
        <v>934</v>
      </c>
    </row>
    <row r="428" spans="4:4" x14ac:dyDescent="0.25">
      <c r="D428" s="14" t="s">
        <v>936</v>
      </c>
    </row>
    <row r="429" spans="4:4" x14ac:dyDescent="0.25">
      <c r="D429" s="14">
        <v>36044</v>
      </c>
    </row>
    <row r="430" spans="4:4" x14ac:dyDescent="0.25">
      <c r="D430" s="14" t="s">
        <v>939</v>
      </c>
    </row>
    <row r="431" spans="4:4" x14ac:dyDescent="0.25">
      <c r="D431" s="14" t="s">
        <v>941</v>
      </c>
    </row>
    <row r="432" spans="4:4" x14ac:dyDescent="0.25">
      <c r="D432" s="14" t="s">
        <v>943</v>
      </c>
    </row>
    <row r="433" spans="4:4" x14ac:dyDescent="0.25">
      <c r="D433" s="14" t="s">
        <v>945</v>
      </c>
    </row>
    <row r="434" spans="4:4" x14ac:dyDescent="0.25">
      <c r="D434" s="14" t="s">
        <v>947</v>
      </c>
    </row>
    <row r="435" spans="4:4" x14ac:dyDescent="0.25">
      <c r="D435" s="14" t="s">
        <v>949</v>
      </c>
    </row>
    <row r="436" spans="4:4" x14ac:dyDescent="0.25">
      <c r="D436" s="14" t="s">
        <v>951</v>
      </c>
    </row>
    <row r="437" spans="4:4" x14ac:dyDescent="0.25">
      <c r="D437" s="14" t="s">
        <v>953</v>
      </c>
    </row>
    <row r="438" spans="4:4" x14ac:dyDescent="0.25">
      <c r="D438" s="14" t="s">
        <v>955</v>
      </c>
    </row>
    <row r="439" spans="4:4" x14ac:dyDescent="0.25">
      <c r="D439" s="14" t="s">
        <v>957</v>
      </c>
    </row>
    <row r="440" spans="4:4" x14ac:dyDescent="0.25">
      <c r="D440" s="14" t="s">
        <v>959</v>
      </c>
    </row>
    <row r="441" spans="4:4" x14ac:dyDescent="0.25">
      <c r="D441" s="14" t="s">
        <v>961</v>
      </c>
    </row>
    <row r="442" spans="4:4" x14ac:dyDescent="0.25">
      <c r="D442" s="14" t="s">
        <v>963</v>
      </c>
    </row>
    <row r="443" spans="4:4" x14ac:dyDescent="0.25">
      <c r="D443" s="14" t="s">
        <v>966</v>
      </c>
    </row>
    <row r="444" spans="4:4" x14ac:dyDescent="0.25">
      <c r="D444" s="14" t="s">
        <v>968</v>
      </c>
    </row>
    <row r="445" spans="4:4" x14ac:dyDescent="0.25">
      <c r="D445" s="14" t="s">
        <v>970</v>
      </c>
    </row>
    <row r="446" spans="4:4" x14ac:dyDescent="0.25">
      <c r="D446" s="14" t="s">
        <v>973</v>
      </c>
    </row>
    <row r="447" spans="4:4" x14ac:dyDescent="0.25">
      <c r="D447" s="14" t="s">
        <v>975</v>
      </c>
    </row>
    <row r="448" spans="4:4" x14ac:dyDescent="0.25">
      <c r="D448" s="14" t="s">
        <v>977</v>
      </c>
    </row>
    <row r="449" spans="4:4" x14ac:dyDescent="0.25">
      <c r="D449" s="14" t="s">
        <v>980</v>
      </c>
    </row>
    <row r="450" spans="4:4" x14ac:dyDescent="0.25">
      <c r="D450" s="14" t="s">
        <v>982</v>
      </c>
    </row>
    <row r="451" spans="4:4" x14ac:dyDescent="0.25">
      <c r="D451" s="14" t="s">
        <v>984</v>
      </c>
    </row>
    <row r="452" spans="4:4" x14ac:dyDescent="0.25">
      <c r="D452" s="14" t="s">
        <v>986</v>
      </c>
    </row>
    <row r="453" spans="4:4" x14ac:dyDescent="0.25">
      <c r="D453" s="14" t="s">
        <v>988</v>
      </c>
    </row>
    <row r="454" spans="4:4" x14ac:dyDescent="0.25">
      <c r="D454" s="14" t="s">
        <v>990</v>
      </c>
    </row>
    <row r="455" spans="4:4" x14ac:dyDescent="0.25">
      <c r="D455" s="14" t="s">
        <v>992</v>
      </c>
    </row>
    <row r="456" spans="4:4" x14ac:dyDescent="0.25">
      <c r="D456" s="14" t="s">
        <v>994</v>
      </c>
    </row>
    <row r="457" spans="4:4" x14ac:dyDescent="0.25">
      <c r="D457" s="14" t="s">
        <v>996</v>
      </c>
    </row>
    <row r="458" spans="4:4" x14ac:dyDescent="0.25">
      <c r="D458" s="14" t="s">
        <v>998</v>
      </c>
    </row>
    <row r="459" spans="4:4" x14ac:dyDescent="0.25">
      <c r="D459" s="14" t="s">
        <v>1000</v>
      </c>
    </row>
    <row r="460" spans="4:4" x14ac:dyDescent="0.25">
      <c r="D460" s="14" t="s">
        <v>1002</v>
      </c>
    </row>
    <row r="461" spans="4:4" x14ac:dyDescent="0.25">
      <c r="D461" s="14" t="s">
        <v>1004</v>
      </c>
    </row>
    <row r="462" spans="4:4" x14ac:dyDescent="0.25">
      <c r="D462" s="14" t="s">
        <v>1006</v>
      </c>
    </row>
    <row r="463" spans="4:4" x14ac:dyDescent="0.25">
      <c r="D463" s="14" t="s">
        <v>1008</v>
      </c>
    </row>
    <row r="464" spans="4:4" x14ac:dyDescent="0.25">
      <c r="D464" s="14" t="s">
        <v>1010</v>
      </c>
    </row>
    <row r="465" spans="4:4" x14ac:dyDescent="0.25">
      <c r="D465" s="14" t="s">
        <v>1012</v>
      </c>
    </row>
    <row r="466" spans="4:4" x14ac:dyDescent="0.25">
      <c r="D466" s="14" t="s">
        <v>1014</v>
      </c>
    </row>
    <row r="467" spans="4:4" x14ac:dyDescent="0.25">
      <c r="D467" s="14" t="s">
        <v>1016</v>
      </c>
    </row>
    <row r="468" spans="4:4" x14ac:dyDescent="0.25">
      <c r="D468" s="14" t="s">
        <v>1018</v>
      </c>
    </row>
    <row r="469" spans="4:4" x14ac:dyDescent="0.25">
      <c r="D469" s="14" t="s">
        <v>1020</v>
      </c>
    </row>
    <row r="470" spans="4:4" x14ac:dyDescent="0.25">
      <c r="D470" s="14" t="s">
        <v>1022</v>
      </c>
    </row>
    <row r="471" spans="4:4" x14ac:dyDescent="0.25">
      <c r="D471" s="14" t="s">
        <v>1024</v>
      </c>
    </row>
    <row r="472" spans="4:4" x14ac:dyDescent="0.25">
      <c r="D472" s="14" t="s">
        <v>1026</v>
      </c>
    </row>
    <row r="473" spans="4:4" x14ac:dyDescent="0.25">
      <c r="D473" s="14" t="s">
        <v>1028</v>
      </c>
    </row>
    <row r="474" spans="4:4" x14ac:dyDescent="0.25">
      <c r="D474" s="14" t="s">
        <v>1030</v>
      </c>
    </row>
    <row r="475" spans="4:4" x14ac:dyDescent="0.25">
      <c r="D475" s="14" t="s">
        <v>1032</v>
      </c>
    </row>
    <row r="476" spans="4:4" x14ac:dyDescent="0.25">
      <c r="D476" s="14" t="s">
        <v>1034</v>
      </c>
    </row>
    <row r="477" spans="4:4" x14ac:dyDescent="0.25">
      <c r="D477" s="14" t="s">
        <v>1036</v>
      </c>
    </row>
    <row r="478" spans="4:4" x14ac:dyDescent="0.25">
      <c r="D478" s="14" t="s">
        <v>1038</v>
      </c>
    </row>
    <row r="479" spans="4:4" x14ac:dyDescent="0.25">
      <c r="D479" s="14" t="s">
        <v>1040</v>
      </c>
    </row>
    <row r="480" spans="4:4" x14ac:dyDescent="0.25">
      <c r="D480" s="14" t="s">
        <v>1042</v>
      </c>
    </row>
    <row r="481" spans="4:4" x14ac:dyDescent="0.25">
      <c r="D481" s="14" t="s">
        <v>1044</v>
      </c>
    </row>
    <row r="482" spans="4:4" x14ac:dyDescent="0.25">
      <c r="D482" s="14" t="s">
        <v>1046</v>
      </c>
    </row>
    <row r="483" spans="4:4" x14ac:dyDescent="0.25">
      <c r="D483" s="14" t="s">
        <v>1048</v>
      </c>
    </row>
    <row r="484" spans="4:4" x14ac:dyDescent="0.25">
      <c r="D484" s="14" t="s">
        <v>1050</v>
      </c>
    </row>
    <row r="485" spans="4:4" x14ac:dyDescent="0.25">
      <c r="D485" s="14" t="s">
        <v>1052</v>
      </c>
    </row>
    <row r="486" spans="4:4" x14ac:dyDescent="0.25">
      <c r="D486" s="14" t="s">
        <v>1054</v>
      </c>
    </row>
    <row r="487" spans="4:4" x14ac:dyDescent="0.25">
      <c r="D487" s="14" t="s">
        <v>1056</v>
      </c>
    </row>
    <row r="488" spans="4:4" x14ac:dyDescent="0.25">
      <c r="D488" s="14" t="s">
        <v>1058</v>
      </c>
    </row>
    <row r="489" spans="4:4" x14ac:dyDescent="0.25">
      <c r="D489" s="14" t="s">
        <v>1060</v>
      </c>
    </row>
    <row r="490" spans="4:4" x14ac:dyDescent="0.25">
      <c r="D490" s="14" t="s">
        <v>1062</v>
      </c>
    </row>
    <row r="491" spans="4:4" x14ac:dyDescent="0.25">
      <c r="D491" s="14" t="s">
        <v>1064</v>
      </c>
    </row>
    <row r="492" spans="4:4" x14ac:dyDescent="0.25">
      <c r="D492" s="14" t="s">
        <v>1066</v>
      </c>
    </row>
    <row r="493" spans="4:4" x14ac:dyDescent="0.25">
      <c r="D493" s="14" t="s">
        <v>1068</v>
      </c>
    </row>
    <row r="494" spans="4:4" x14ac:dyDescent="0.25">
      <c r="D494" s="14" t="s">
        <v>1070</v>
      </c>
    </row>
    <row r="495" spans="4:4" x14ac:dyDescent="0.25">
      <c r="D495" s="14" t="s">
        <v>1072</v>
      </c>
    </row>
    <row r="496" spans="4:4" x14ac:dyDescent="0.25">
      <c r="D496" s="14" t="s">
        <v>1074</v>
      </c>
    </row>
    <row r="497" spans="4:4" x14ac:dyDescent="0.25">
      <c r="D497" s="14" t="s">
        <v>1076</v>
      </c>
    </row>
    <row r="498" spans="4:4" x14ac:dyDescent="0.25">
      <c r="D498" s="14" t="s">
        <v>1078</v>
      </c>
    </row>
    <row r="499" spans="4:4" x14ac:dyDescent="0.25">
      <c r="D499" s="14" t="s">
        <v>1080</v>
      </c>
    </row>
    <row r="500" spans="4:4" x14ac:dyDescent="0.25">
      <c r="D500" s="14" t="s">
        <v>1082</v>
      </c>
    </row>
    <row r="501" spans="4:4" x14ac:dyDescent="0.25">
      <c r="D501" s="14" t="s">
        <v>1084</v>
      </c>
    </row>
    <row r="502" spans="4:4" x14ac:dyDescent="0.25">
      <c r="D502" s="14" t="s">
        <v>1086</v>
      </c>
    </row>
    <row r="503" spans="4:4" x14ac:dyDescent="0.25">
      <c r="D503" s="14" t="s">
        <v>1088</v>
      </c>
    </row>
    <row r="504" spans="4:4" x14ac:dyDescent="0.25">
      <c r="D504" s="14" t="s">
        <v>1091</v>
      </c>
    </row>
    <row r="505" spans="4:4" x14ac:dyDescent="0.25">
      <c r="D505" s="14" t="s">
        <v>1093</v>
      </c>
    </row>
    <row r="506" spans="4:4" x14ac:dyDescent="0.25">
      <c r="D506" s="14" t="s">
        <v>1095</v>
      </c>
    </row>
    <row r="507" spans="4:4" x14ac:dyDescent="0.25">
      <c r="D507" s="14" t="s">
        <v>1097</v>
      </c>
    </row>
    <row r="508" spans="4:4" x14ac:dyDescent="0.25">
      <c r="D508" s="14" t="s">
        <v>1100</v>
      </c>
    </row>
    <row r="509" spans="4:4" x14ac:dyDescent="0.25">
      <c r="D509" s="14" t="s">
        <v>1102</v>
      </c>
    </row>
    <row r="510" spans="4:4" x14ac:dyDescent="0.25">
      <c r="D510" s="14" t="s">
        <v>1104</v>
      </c>
    </row>
    <row r="511" spans="4:4" x14ac:dyDescent="0.25">
      <c r="D511" s="14" t="s">
        <v>1107</v>
      </c>
    </row>
    <row r="512" spans="4:4" x14ac:dyDescent="0.25">
      <c r="D512" s="14" t="s">
        <v>1109</v>
      </c>
    </row>
    <row r="513" spans="4:4" x14ac:dyDescent="0.25">
      <c r="D513" s="14" t="s">
        <v>1111</v>
      </c>
    </row>
    <row r="514" spans="4:4" x14ac:dyDescent="0.25">
      <c r="D514" s="14" t="s">
        <v>1113</v>
      </c>
    </row>
    <row r="515" spans="4:4" x14ac:dyDescent="0.25">
      <c r="D515" s="14" t="s">
        <v>1115</v>
      </c>
    </row>
    <row r="516" spans="4:4" x14ac:dyDescent="0.25">
      <c r="D516" s="14" t="s">
        <v>1117</v>
      </c>
    </row>
    <row r="517" spans="4:4" x14ac:dyDescent="0.25">
      <c r="D517" s="14" t="s">
        <v>1119</v>
      </c>
    </row>
    <row r="518" spans="4:4" x14ac:dyDescent="0.25">
      <c r="D518" s="14" t="s">
        <v>1121</v>
      </c>
    </row>
    <row r="519" spans="4:4" x14ac:dyDescent="0.25">
      <c r="D519" s="14" t="s">
        <v>1123</v>
      </c>
    </row>
    <row r="520" spans="4:4" x14ac:dyDescent="0.25">
      <c r="D520" s="14" t="s">
        <v>1125</v>
      </c>
    </row>
    <row r="521" spans="4:4" x14ac:dyDescent="0.25">
      <c r="D521" s="14" t="s">
        <v>1127</v>
      </c>
    </row>
    <row r="522" spans="4:4" x14ac:dyDescent="0.25">
      <c r="D522" s="14" t="s">
        <v>1129</v>
      </c>
    </row>
    <row r="523" spans="4:4" x14ac:dyDescent="0.25">
      <c r="D523" s="14" t="s">
        <v>1131</v>
      </c>
    </row>
    <row r="524" spans="4:4" x14ac:dyDescent="0.25">
      <c r="D524" s="14" t="s">
        <v>1133</v>
      </c>
    </row>
    <row r="525" spans="4:4" x14ac:dyDescent="0.25">
      <c r="D525" s="14" t="s">
        <v>1135</v>
      </c>
    </row>
    <row r="526" spans="4:4" x14ac:dyDescent="0.25">
      <c r="D526" s="14" t="s">
        <v>1137</v>
      </c>
    </row>
    <row r="527" spans="4:4" x14ac:dyDescent="0.25">
      <c r="D527" s="14" t="s">
        <v>1139</v>
      </c>
    </row>
    <row r="528" spans="4:4" x14ac:dyDescent="0.25">
      <c r="D528" s="14" t="s">
        <v>1141</v>
      </c>
    </row>
    <row r="529" spans="4:4" x14ac:dyDescent="0.25">
      <c r="D529" s="14" t="s">
        <v>1143</v>
      </c>
    </row>
    <row r="530" spans="4:4" x14ac:dyDescent="0.25">
      <c r="D530" s="14" t="s">
        <v>1145</v>
      </c>
    </row>
    <row r="531" spans="4:4" x14ac:dyDescent="0.25">
      <c r="D531" s="14" t="s">
        <v>1147</v>
      </c>
    </row>
    <row r="532" spans="4:4" x14ac:dyDescent="0.25">
      <c r="D532" s="14" t="s">
        <v>1150</v>
      </c>
    </row>
    <row r="533" spans="4:4" x14ac:dyDescent="0.25">
      <c r="D533" s="14" t="s">
        <v>1152</v>
      </c>
    </row>
    <row r="534" spans="4:4" x14ac:dyDescent="0.25">
      <c r="D534" s="14" t="s">
        <v>1155</v>
      </c>
    </row>
    <row r="535" spans="4:4" x14ac:dyDescent="0.25">
      <c r="D535" s="14" t="s">
        <v>1157</v>
      </c>
    </row>
    <row r="536" spans="4:4" x14ac:dyDescent="0.25">
      <c r="D536" s="14" t="s">
        <v>1159</v>
      </c>
    </row>
    <row r="537" spans="4:4" x14ac:dyDescent="0.25">
      <c r="D537" s="14" t="s">
        <v>1161</v>
      </c>
    </row>
    <row r="538" spans="4:4" x14ac:dyDescent="0.25">
      <c r="D538" s="14" t="s">
        <v>1163</v>
      </c>
    </row>
    <row r="539" spans="4:4" x14ac:dyDescent="0.25">
      <c r="D539" s="14" t="s">
        <v>1165</v>
      </c>
    </row>
    <row r="540" spans="4:4" x14ac:dyDescent="0.25">
      <c r="D540" s="14" t="s">
        <v>1167</v>
      </c>
    </row>
    <row r="541" spans="4:4" x14ac:dyDescent="0.25">
      <c r="D541" s="14" t="s">
        <v>1169</v>
      </c>
    </row>
    <row r="542" spans="4:4" x14ac:dyDescent="0.25">
      <c r="D542" s="14" t="s">
        <v>1171</v>
      </c>
    </row>
    <row r="543" spans="4:4" x14ac:dyDescent="0.25">
      <c r="D543" s="14" t="s">
        <v>1173</v>
      </c>
    </row>
    <row r="544" spans="4:4" x14ac:dyDescent="0.25">
      <c r="D544" s="14" t="s">
        <v>1175</v>
      </c>
    </row>
    <row r="545" spans="4:4" x14ac:dyDescent="0.25">
      <c r="D545" s="14" t="s">
        <v>1177</v>
      </c>
    </row>
    <row r="546" spans="4:4" x14ac:dyDescent="0.25">
      <c r="D546" s="14" t="s">
        <v>1179</v>
      </c>
    </row>
    <row r="547" spans="4:4" x14ac:dyDescent="0.25">
      <c r="D547" s="14" t="s">
        <v>1181</v>
      </c>
    </row>
    <row r="548" spans="4:4" x14ac:dyDescent="0.25">
      <c r="D548" s="14" t="s">
        <v>1183</v>
      </c>
    </row>
    <row r="549" spans="4:4" x14ac:dyDescent="0.25">
      <c r="D549" s="14" t="s">
        <v>1185</v>
      </c>
    </row>
    <row r="550" spans="4:4" x14ac:dyDescent="0.25">
      <c r="D550" s="14" t="s">
        <v>1187</v>
      </c>
    </row>
    <row r="551" spans="4:4" x14ac:dyDescent="0.25">
      <c r="D551" s="14" t="s">
        <v>1189</v>
      </c>
    </row>
    <row r="552" spans="4:4" x14ac:dyDescent="0.25">
      <c r="D552" s="14" t="s">
        <v>1191</v>
      </c>
    </row>
    <row r="553" spans="4:4" x14ac:dyDescent="0.25">
      <c r="D553" s="14" t="s">
        <v>1193</v>
      </c>
    </row>
    <row r="554" spans="4:4" x14ac:dyDescent="0.25">
      <c r="D554" s="14" t="s">
        <v>1195</v>
      </c>
    </row>
    <row r="555" spans="4:4" x14ac:dyDescent="0.25">
      <c r="D555" s="14" t="s">
        <v>1197</v>
      </c>
    </row>
    <row r="556" spans="4:4" x14ac:dyDescent="0.25">
      <c r="D556" s="14" t="s">
        <v>1199</v>
      </c>
    </row>
    <row r="557" spans="4:4" x14ac:dyDescent="0.25">
      <c r="D557" s="14" t="s">
        <v>1201</v>
      </c>
    </row>
    <row r="558" spans="4:4" x14ac:dyDescent="0.25">
      <c r="D558" s="14" t="s">
        <v>1203</v>
      </c>
    </row>
    <row r="559" spans="4:4" x14ac:dyDescent="0.25">
      <c r="D559" s="14" t="s">
        <v>1205</v>
      </c>
    </row>
    <row r="560" spans="4:4" x14ac:dyDescent="0.25">
      <c r="D560" s="14" t="s">
        <v>1207</v>
      </c>
    </row>
    <row r="561" spans="4:4" x14ac:dyDescent="0.25">
      <c r="D561" s="14" t="s">
        <v>1209</v>
      </c>
    </row>
    <row r="562" spans="4:4" x14ac:dyDescent="0.25">
      <c r="D562" s="14" t="s">
        <v>1211</v>
      </c>
    </row>
    <row r="563" spans="4:4" x14ac:dyDescent="0.25">
      <c r="D563" s="14" t="s">
        <v>1213</v>
      </c>
    </row>
    <row r="564" spans="4:4" x14ac:dyDescent="0.25">
      <c r="D564" s="14" t="s">
        <v>1215</v>
      </c>
    </row>
    <row r="565" spans="4:4" x14ac:dyDescent="0.25">
      <c r="D565" s="14" t="s">
        <v>1217</v>
      </c>
    </row>
    <row r="566" spans="4:4" x14ac:dyDescent="0.25">
      <c r="D566" s="14" t="s">
        <v>1219</v>
      </c>
    </row>
    <row r="567" spans="4:4" x14ac:dyDescent="0.25">
      <c r="D567" s="14" t="s">
        <v>1221</v>
      </c>
    </row>
    <row r="568" spans="4:4" x14ac:dyDescent="0.25">
      <c r="D568" s="14" t="s">
        <v>1223</v>
      </c>
    </row>
    <row r="569" spans="4:4" x14ac:dyDescent="0.25">
      <c r="D569" s="14" t="s">
        <v>1225</v>
      </c>
    </row>
    <row r="570" spans="4:4" x14ac:dyDescent="0.25">
      <c r="D570" s="14" t="s">
        <v>1227</v>
      </c>
    </row>
    <row r="571" spans="4:4" x14ac:dyDescent="0.25">
      <c r="D571" s="14" t="s">
        <v>1229</v>
      </c>
    </row>
    <row r="572" spans="4:4" x14ac:dyDescent="0.25">
      <c r="D572" s="14" t="s">
        <v>1231</v>
      </c>
    </row>
    <row r="573" spans="4:4" x14ac:dyDescent="0.25">
      <c r="D573" s="14" t="s">
        <v>1233</v>
      </c>
    </row>
    <row r="574" spans="4:4" x14ac:dyDescent="0.25">
      <c r="D574" s="14" t="s">
        <v>1235</v>
      </c>
    </row>
    <row r="575" spans="4:4" x14ac:dyDescent="0.25">
      <c r="D575" s="14" t="s">
        <v>1237</v>
      </c>
    </row>
    <row r="576" spans="4:4" x14ac:dyDescent="0.25">
      <c r="D576" s="14" t="s">
        <v>1239</v>
      </c>
    </row>
    <row r="577" spans="4:4" x14ac:dyDescent="0.25">
      <c r="D577" s="14" t="s">
        <v>1241</v>
      </c>
    </row>
    <row r="578" spans="4:4" x14ac:dyDescent="0.25">
      <c r="D578" s="14" t="s">
        <v>1243</v>
      </c>
    </row>
    <row r="579" spans="4:4" x14ac:dyDescent="0.25">
      <c r="D579" s="14" t="s">
        <v>1245</v>
      </c>
    </row>
    <row r="580" spans="4:4" x14ac:dyDescent="0.25">
      <c r="D580" s="14" t="s">
        <v>1247</v>
      </c>
    </row>
    <row r="581" spans="4:4" x14ac:dyDescent="0.25">
      <c r="D581" s="14" t="s">
        <v>1249</v>
      </c>
    </row>
    <row r="582" spans="4:4" x14ac:dyDescent="0.25">
      <c r="D582" s="14" t="s">
        <v>1251</v>
      </c>
    </row>
    <row r="583" spans="4:4" x14ac:dyDescent="0.25">
      <c r="D583" s="14" t="s">
        <v>1253</v>
      </c>
    </row>
    <row r="584" spans="4:4" x14ac:dyDescent="0.25">
      <c r="D584" s="14" t="s">
        <v>1255</v>
      </c>
    </row>
    <row r="585" spans="4:4" x14ac:dyDescent="0.25">
      <c r="D585" s="14" t="s">
        <v>1257</v>
      </c>
    </row>
    <row r="586" spans="4:4" x14ac:dyDescent="0.25">
      <c r="D586" s="14" t="s">
        <v>1259</v>
      </c>
    </row>
    <row r="587" spans="4:4" x14ac:dyDescent="0.25">
      <c r="D587" s="14" t="s">
        <v>1261</v>
      </c>
    </row>
    <row r="588" spans="4:4" x14ac:dyDescent="0.25">
      <c r="D588" s="14" t="s">
        <v>1263</v>
      </c>
    </row>
    <row r="589" spans="4:4" x14ac:dyDescent="0.25">
      <c r="D589" s="14" t="s">
        <v>1265</v>
      </c>
    </row>
    <row r="590" spans="4:4" x14ac:dyDescent="0.25">
      <c r="D590" s="14" t="s">
        <v>1267</v>
      </c>
    </row>
    <row r="591" spans="4:4" x14ac:dyDescent="0.25">
      <c r="D591" s="14" t="s">
        <v>1269</v>
      </c>
    </row>
    <row r="592" spans="4:4" x14ac:dyDescent="0.25">
      <c r="D592" s="14" t="s">
        <v>1271</v>
      </c>
    </row>
    <row r="593" spans="4:4" x14ac:dyDescent="0.25">
      <c r="D593" s="14" t="s">
        <v>1273</v>
      </c>
    </row>
    <row r="594" spans="4:4" x14ac:dyDescent="0.25">
      <c r="D594" s="14" t="s">
        <v>1276</v>
      </c>
    </row>
    <row r="595" spans="4:4" x14ac:dyDescent="0.25">
      <c r="D595" s="14" t="s">
        <v>1278</v>
      </c>
    </row>
    <row r="596" spans="4:4" x14ac:dyDescent="0.25">
      <c r="D596" s="14" t="s">
        <v>1280</v>
      </c>
    </row>
    <row r="597" spans="4:4" x14ac:dyDescent="0.25">
      <c r="D597" s="14" t="s">
        <v>1282</v>
      </c>
    </row>
    <row r="598" spans="4:4" x14ac:dyDescent="0.25">
      <c r="D598" s="14" t="s">
        <v>1284</v>
      </c>
    </row>
    <row r="599" spans="4:4" x14ac:dyDescent="0.25">
      <c r="D599" s="14" t="s">
        <v>1286</v>
      </c>
    </row>
    <row r="600" spans="4:4" x14ac:dyDescent="0.25">
      <c r="D600" s="14" t="s">
        <v>1288</v>
      </c>
    </row>
    <row r="601" spans="4:4" x14ac:dyDescent="0.25">
      <c r="D601" s="14" t="s">
        <v>1290</v>
      </c>
    </row>
    <row r="602" spans="4:4" x14ac:dyDescent="0.25">
      <c r="D602" s="14" t="s">
        <v>1292</v>
      </c>
    </row>
    <row r="603" spans="4:4" x14ac:dyDescent="0.25">
      <c r="D603" s="14" t="s">
        <v>1294</v>
      </c>
    </row>
    <row r="604" spans="4:4" x14ac:dyDescent="0.25">
      <c r="D604" s="14" t="s">
        <v>1296</v>
      </c>
    </row>
    <row r="605" spans="4:4" x14ac:dyDescent="0.25">
      <c r="D605" s="14" t="s">
        <v>1299</v>
      </c>
    </row>
    <row r="606" spans="4:4" x14ac:dyDescent="0.25">
      <c r="D606" s="14" t="s">
        <v>1301</v>
      </c>
    </row>
    <row r="607" spans="4:4" x14ac:dyDescent="0.25">
      <c r="D607" s="14" t="s">
        <v>1303</v>
      </c>
    </row>
    <row r="608" spans="4:4" x14ac:dyDescent="0.25">
      <c r="D608" s="14" t="s">
        <v>1305</v>
      </c>
    </row>
    <row r="609" spans="4:4" x14ac:dyDescent="0.25">
      <c r="D609" s="14" t="s">
        <v>1307</v>
      </c>
    </row>
    <row r="610" spans="4:4" x14ac:dyDescent="0.25">
      <c r="D610" s="14" t="s">
        <v>1309</v>
      </c>
    </row>
    <row r="611" spans="4:4" x14ac:dyDescent="0.25">
      <c r="D611" s="14" t="s">
        <v>1311</v>
      </c>
    </row>
    <row r="612" spans="4:4" x14ac:dyDescent="0.25">
      <c r="D612" s="14" t="s">
        <v>1313</v>
      </c>
    </row>
    <row r="613" spans="4:4" x14ac:dyDescent="0.25">
      <c r="D613" s="14" t="s">
        <v>1316</v>
      </c>
    </row>
    <row r="614" spans="4:4" x14ac:dyDescent="0.25">
      <c r="D614" s="14" t="s">
        <v>1319</v>
      </c>
    </row>
    <row r="615" spans="4:4" x14ac:dyDescent="0.25">
      <c r="D615" s="14" t="s">
        <v>1321</v>
      </c>
    </row>
    <row r="616" spans="4:4" x14ac:dyDescent="0.25">
      <c r="D616" s="14" t="s">
        <v>1323</v>
      </c>
    </row>
    <row r="617" spans="4:4" x14ac:dyDescent="0.25">
      <c r="D617" s="14" t="s">
        <v>1326</v>
      </c>
    </row>
    <row r="618" spans="4:4" x14ac:dyDescent="0.25">
      <c r="D618" s="14" t="s">
        <v>1328</v>
      </c>
    </row>
    <row r="619" spans="4:4" x14ac:dyDescent="0.25">
      <c r="D619" s="14" t="s">
        <v>1330</v>
      </c>
    </row>
    <row r="620" spans="4:4" x14ac:dyDescent="0.25">
      <c r="D620" s="14" t="s">
        <v>1332</v>
      </c>
    </row>
    <row r="621" spans="4:4" x14ac:dyDescent="0.25">
      <c r="D621" s="14" t="s">
        <v>1334</v>
      </c>
    </row>
    <row r="622" spans="4:4" ht="15.75" thickBot="1" x14ac:dyDescent="0.3">
      <c r="D622" s="15" t="s">
        <v>1337</v>
      </c>
    </row>
    <row r="624" spans="4:4" x14ac:dyDescent="0.25">
      <c r="D624" t="s">
        <v>1343</v>
      </c>
    </row>
    <row r="625" spans="4:4" x14ac:dyDescent="0.25">
      <c r="D625" t="s">
        <v>1346</v>
      </c>
    </row>
    <row r="626" spans="4:4" x14ac:dyDescent="0.25">
      <c r="D626" t="s">
        <v>1349</v>
      </c>
    </row>
    <row r="627" spans="4:4" x14ac:dyDescent="0.25">
      <c r="D627" t="s">
        <v>1351</v>
      </c>
    </row>
    <row r="628" spans="4:4" x14ac:dyDescent="0.25">
      <c r="D628" t="s">
        <v>1354</v>
      </c>
    </row>
    <row r="629" spans="4:4" x14ac:dyDescent="0.25">
      <c r="D629" t="s">
        <v>1356</v>
      </c>
    </row>
    <row r="630" spans="4:4" x14ac:dyDescent="0.25">
      <c r="D630" t="s">
        <v>1359</v>
      </c>
    </row>
    <row r="631" spans="4:4" x14ac:dyDescent="0.25">
      <c r="D631" t="s">
        <v>1362</v>
      </c>
    </row>
    <row r="632" spans="4:4" x14ac:dyDescent="0.25">
      <c r="D632" t="s">
        <v>1364</v>
      </c>
    </row>
    <row r="633" spans="4:4" x14ac:dyDescent="0.25">
      <c r="D633" t="s">
        <v>1368</v>
      </c>
    </row>
    <row r="634" spans="4:4" x14ac:dyDescent="0.25">
      <c r="D634" t="s">
        <v>1371</v>
      </c>
    </row>
    <row r="635" spans="4:4" x14ac:dyDescent="0.25">
      <c r="D635" t="s">
        <v>1374</v>
      </c>
    </row>
    <row r="636" spans="4:4" x14ac:dyDescent="0.25">
      <c r="D636" t="s">
        <v>1377</v>
      </c>
    </row>
    <row r="637" spans="4:4" x14ac:dyDescent="0.25">
      <c r="D637" t="s">
        <v>1380</v>
      </c>
    </row>
    <row r="638" spans="4:4" x14ac:dyDescent="0.25">
      <c r="D638" t="s">
        <v>1383</v>
      </c>
    </row>
    <row r="639" spans="4:4" x14ac:dyDescent="0.25">
      <c r="D639" t="s">
        <v>1386</v>
      </c>
    </row>
    <row r="640" spans="4:4" x14ac:dyDescent="0.25">
      <c r="D640" t="s">
        <v>1388</v>
      </c>
    </row>
    <row r="641" spans="4:4" x14ac:dyDescent="0.25">
      <c r="D641" t="s">
        <v>1390</v>
      </c>
    </row>
    <row r="642" spans="4:4" x14ac:dyDescent="0.25">
      <c r="D642" t="s">
        <v>1393</v>
      </c>
    </row>
    <row r="643" spans="4:4" x14ac:dyDescent="0.25">
      <c r="D643" t="s">
        <v>1396</v>
      </c>
    </row>
    <row r="644" spans="4:4" x14ac:dyDescent="0.25">
      <c r="D644" t="s">
        <v>1398</v>
      </c>
    </row>
    <row r="645" spans="4:4" x14ac:dyDescent="0.25">
      <c r="D645" t="s">
        <v>1400</v>
      </c>
    </row>
    <row r="646" spans="4:4" x14ac:dyDescent="0.25">
      <c r="D646" t="s">
        <v>1402</v>
      </c>
    </row>
    <row r="647" spans="4:4" x14ac:dyDescent="0.25">
      <c r="D647" t="s">
        <v>1405</v>
      </c>
    </row>
    <row r="648" spans="4:4" x14ac:dyDescent="0.25">
      <c r="D648" t="s">
        <v>1408</v>
      </c>
    </row>
    <row r="649" spans="4:4" x14ac:dyDescent="0.25">
      <c r="D649" t="s">
        <v>1411</v>
      </c>
    </row>
    <row r="650" spans="4:4" x14ac:dyDescent="0.25">
      <c r="D650" t="s">
        <v>1415</v>
      </c>
    </row>
    <row r="651" spans="4:4" x14ac:dyDescent="0.25">
      <c r="D651" t="s">
        <v>1418</v>
      </c>
    </row>
    <row r="652" spans="4:4" x14ac:dyDescent="0.25">
      <c r="D652" t="s">
        <v>1422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28D8-777D-42ED-BBA5-ABFE2EEFBB04}">
  <dimension ref="A1:C132"/>
  <sheetViews>
    <sheetView workbookViewId="0">
      <pane ySplit="1" topLeftCell="A2" activePane="bottomLeft" state="frozen"/>
      <selection activeCell="B2" sqref="B2"/>
      <selection pane="bottomLeft" activeCell="B2" sqref="B2"/>
    </sheetView>
  </sheetViews>
  <sheetFormatPr defaultColWidth="0" defaultRowHeight="12.75" zeroHeight="1" x14ac:dyDescent="0.25"/>
  <cols>
    <col min="1" max="1" width="15.5703125" style="18" bestFit="1" customWidth="1"/>
    <col min="2" max="2" width="13.140625" style="18" bestFit="1" customWidth="1"/>
    <col min="3" max="3" width="68.7109375" style="18" bestFit="1" customWidth="1"/>
    <col min="4" max="16384" width="9.140625" style="16" hidden="1"/>
  </cols>
  <sheetData>
    <row r="1" spans="1:3" x14ac:dyDescent="0.25">
      <c r="A1" s="19" t="s">
        <v>1432</v>
      </c>
      <c r="B1" s="19" t="s">
        <v>1433</v>
      </c>
      <c r="C1" s="19" t="s">
        <v>1434</v>
      </c>
    </row>
    <row r="2" spans="1:3" x14ac:dyDescent="0.25">
      <c r="A2" s="19"/>
      <c r="B2" s="19"/>
      <c r="C2" s="19"/>
    </row>
    <row r="3" spans="1:3" x14ac:dyDescent="0.25">
      <c r="A3" s="19" t="s">
        <v>1435</v>
      </c>
      <c r="B3" s="17">
        <v>5000010</v>
      </c>
      <c r="C3" s="20" t="s">
        <v>1436</v>
      </c>
    </row>
    <row r="4" spans="1:3" x14ac:dyDescent="0.25">
      <c r="A4" s="19" t="s">
        <v>1437</v>
      </c>
      <c r="B4" s="17">
        <v>5000020</v>
      </c>
      <c r="C4" s="20" t="s">
        <v>1438</v>
      </c>
    </row>
    <row r="5" spans="1:3" x14ac:dyDescent="0.25">
      <c r="A5" s="19" t="s">
        <v>1439</v>
      </c>
      <c r="B5" s="17">
        <v>5000030</v>
      </c>
      <c r="C5" s="20" t="s">
        <v>1440</v>
      </c>
    </row>
    <row r="6" spans="1:3" x14ac:dyDescent="0.25">
      <c r="A6" s="19" t="s">
        <v>1441</v>
      </c>
      <c r="B6" s="17">
        <v>5000050</v>
      </c>
      <c r="C6" s="20" t="s">
        <v>1442</v>
      </c>
    </row>
    <row r="7" spans="1:3" x14ac:dyDescent="0.25">
      <c r="A7" s="19" t="s">
        <v>1443</v>
      </c>
      <c r="B7" s="17">
        <v>5000060</v>
      </c>
      <c r="C7" s="20" t="s">
        <v>1444</v>
      </c>
    </row>
    <row r="8" spans="1:3" x14ac:dyDescent="0.25">
      <c r="A8" s="19" t="s">
        <v>1445</v>
      </c>
      <c r="B8" s="17">
        <v>5000070</v>
      </c>
      <c r="C8" s="20" t="s">
        <v>1446</v>
      </c>
    </row>
    <row r="9" spans="1:3" x14ac:dyDescent="0.25">
      <c r="A9" s="19" t="s">
        <v>1447</v>
      </c>
      <c r="B9" s="17">
        <v>5000090</v>
      </c>
      <c r="C9" s="20" t="s">
        <v>1448</v>
      </c>
    </row>
    <row r="10" spans="1:3" x14ac:dyDescent="0.25">
      <c r="A10" s="19" t="s">
        <v>1449</v>
      </c>
      <c r="B10" s="17">
        <v>5000080</v>
      </c>
      <c r="C10" s="20" t="s">
        <v>1450</v>
      </c>
    </row>
    <row r="11" spans="1:3" x14ac:dyDescent="0.25">
      <c r="A11" s="19" t="s">
        <v>1451</v>
      </c>
      <c r="B11" s="17">
        <v>5000100</v>
      </c>
      <c r="C11" s="20" t="s">
        <v>1452</v>
      </c>
    </row>
    <row r="12" spans="1:3" x14ac:dyDescent="0.25">
      <c r="A12" s="19" t="s">
        <v>1453</v>
      </c>
      <c r="B12" s="17">
        <v>5000130</v>
      </c>
      <c r="C12" s="20" t="s">
        <v>1454</v>
      </c>
    </row>
    <row r="13" spans="1:3" x14ac:dyDescent="0.25">
      <c r="A13" s="19" t="s">
        <v>1455</v>
      </c>
      <c r="B13" s="17">
        <v>5000140</v>
      </c>
      <c r="C13" s="20" t="s">
        <v>1456</v>
      </c>
    </row>
    <row r="14" spans="1:3" x14ac:dyDescent="0.25">
      <c r="A14" s="19" t="s">
        <v>1457</v>
      </c>
      <c r="B14" s="17">
        <v>5000150</v>
      </c>
      <c r="C14" s="20" t="s">
        <v>1458</v>
      </c>
    </row>
    <row r="15" spans="1:3" x14ac:dyDescent="0.25">
      <c r="A15" s="19" t="s">
        <v>1459</v>
      </c>
      <c r="B15" s="17">
        <v>5000160</v>
      </c>
      <c r="C15" s="20" t="s">
        <v>1460</v>
      </c>
    </row>
    <row r="16" spans="1:3" x14ac:dyDescent="0.25">
      <c r="A16" s="19" t="s">
        <v>1461</v>
      </c>
      <c r="B16" s="17">
        <v>5000170</v>
      </c>
      <c r="C16" s="20" t="s">
        <v>1462</v>
      </c>
    </row>
    <row r="17" spans="1:3" x14ac:dyDescent="0.25">
      <c r="A17" s="19" t="s">
        <v>1463</v>
      </c>
      <c r="B17" s="17">
        <v>5000040</v>
      </c>
      <c r="C17" s="20" t="s">
        <v>1464</v>
      </c>
    </row>
    <row r="18" spans="1:3" x14ac:dyDescent="0.25">
      <c r="A18" s="19" t="s">
        <v>1465</v>
      </c>
      <c r="B18" s="17">
        <v>5010010</v>
      </c>
      <c r="C18" s="20" t="s">
        <v>1466</v>
      </c>
    </row>
    <row r="19" spans="1:3" x14ac:dyDescent="0.25">
      <c r="A19" s="19" t="s">
        <v>1467</v>
      </c>
      <c r="B19" s="17">
        <v>5010030</v>
      </c>
      <c r="C19" s="20" t="s">
        <v>1468</v>
      </c>
    </row>
    <row r="20" spans="1:3" x14ac:dyDescent="0.25">
      <c r="A20" s="19" t="s">
        <v>1469</v>
      </c>
      <c r="B20" s="17">
        <v>5010040</v>
      </c>
      <c r="C20" s="20" t="s">
        <v>1470</v>
      </c>
    </row>
    <row r="21" spans="1:3" x14ac:dyDescent="0.25">
      <c r="A21" s="19" t="s">
        <v>1471</v>
      </c>
      <c r="B21" s="17">
        <v>5010060</v>
      </c>
      <c r="C21" s="20" t="s">
        <v>1472</v>
      </c>
    </row>
    <row r="22" spans="1:3" x14ac:dyDescent="0.25">
      <c r="A22" s="19" t="s">
        <v>1473</v>
      </c>
      <c r="B22" s="17">
        <v>5010080</v>
      </c>
      <c r="C22" s="20" t="s">
        <v>1474</v>
      </c>
    </row>
    <row r="23" spans="1:3" x14ac:dyDescent="0.25">
      <c r="A23" s="19" t="s">
        <v>1475</v>
      </c>
      <c r="B23" s="17">
        <v>5010090</v>
      </c>
      <c r="C23" s="20" t="s">
        <v>1476</v>
      </c>
    </row>
    <row r="24" spans="1:3" x14ac:dyDescent="0.25">
      <c r="A24" s="19" t="s">
        <v>1477</v>
      </c>
      <c r="B24" s="17">
        <v>5010020</v>
      </c>
      <c r="C24" s="20" t="s">
        <v>1478</v>
      </c>
    </row>
    <row r="25" spans="1:3" x14ac:dyDescent="0.25">
      <c r="A25" s="19" t="s">
        <v>1479</v>
      </c>
      <c r="B25" s="17">
        <v>5010150</v>
      </c>
      <c r="C25" s="20" t="s">
        <v>1480</v>
      </c>
    </row>
    <row r="26" spans="1:3" x14ac:dyDescent="0.25">
      <c r="A26" s="19" t="s">
        <v>1481</v>
      </c>
      <c r="B26" s="17">
        <v>5010100</v>
      </c>
      <c r="C26" s="20" t="s">
        <v>1482</v>
      </c>
    </row>
    <row r="27" spans="1:3" x14ac:dyDescent="0.25">
      <c r="A27" s="19" t="s">
        <v>1483</v>
      </c>
      <c r="B27" s="17">
        <v>5010110</v>
      </c>
      <c r="C27" s="20" t="s">
        <v>1484</v>
      </c>
    </row>
    <row r="28" spans="1:3" x14ac:dyDescent="0.25">
      <c r="A28" s="19" t="s">
        <v>1485</v>
      </c>
      <c r="B28" s="17">
        <v>5010120</v>
      </c>
      <c r="C28" s="20" t="s">
        <v>1486</v>
      </c>
    </row>
    <row r="29" spans="1:3" x14ac:dyDescent="0.25">
      <c r="A29" s="19" t="s">
        <v>1487</v>
      </c>
      <c r="B29" s="17">
        <v>5010130</v>
      </c>
      <c r="C29" s="20" t="s">
        <v>1488</v>
      </c>
    </row>
    <row r="30" spans="1:3" x14ac:dyDescent="0.25">
      <c r="A30" s="19" t="s">
        <v>1489</v>
      </c>
      <c r="B30" s="17">
        <v>5010140</v>
      </c>
      <c r="C30" s="20" t="s">
        <v>1490</v>
      </c>
    </row>
    <row r="31" spans="1:3" x14ac:dyDescent="0.25">
      <c r="A31" s="19" t="s">
        <v>1491</v>
      </c>
      <c r="B31" s="17">
        <v>5050040</v>
      </c>
      <c r="C31" s="20" t="s">
        <v>1492</v>
      </c>
    </row>
    <row r="32" spans="1:3" x14ac:dyDescent="0.25">
      <c r="A32" s="19" t="s">
        <v>1493</v>
      </c>
      <c r="B32" s="17">
        <v>5050050</v>
      </c>
      <c r="C32" s="20" t="s">
        <v>1494</v>
      </c>
    </row>
    <row r="33" spans="1:3" x14ac:dyDescent="0.25">
      <c r="A33" s="19" t="s">
        <v>1495</v>
      </c>
      <c r="B33" s="17">
        <v>5050060</v>
      </c>
      <c r="C33" s="20" t="s">
        <v>1496</v>
      </c>
    </row>
    <row r="34" spans="1:3" x14ac:dyDescent="0.25">
      <c r="A34" s="19" t="s">
        <v>1497</v>
      </c>
      <c r="B34" s="17">
        <v>5050100</v>
      </c>
      <c r="C34" s="20" t="s">
        <v>1498</v>
      </c>
    </row>
    <row r="35" spans="1:3" x14ac:dyDescent="0.25">
      <c r="A35" s="19" t="s">
        <v>1499</v>
      </c>
      <c r="B35" s="17">
        <v>5050110</v>
      </c>
      <c r="C35" s="20" t="s">
        <v>1500</v>
      </c>
    </row>
    <row r="36" spans="1:3" x14ac:dyDescent="0.25">
      <c r="A36" s="19" t="s">
        <v>1501</v>
      </c>
      <c r="B36" s="17">
        <v>5050120</v>
      </c>
      <c r="C36" s="20" t="s">
        <v>1502</v>
      </c>
    </row>
    <row r="37" spans="1:3" x14ac:dyDescent="0.25">
      <c r="A37" s="19" t="s">
        <v>1503</v>
      </c>
      <c r="B37" s="17">
        <v>5050130</v>
      </c>
      <c r="C37" s="20" t="s">
        <v>1504</v>
      </c>
    </row>
    <row r="38" spans="1:3" x14ac:dyDescent="0.25">
      <c r="A38" s="19" t="s">
        <v>1505</v>
      </c>
      <c r="B38" s="17">
        <v>5050165</v>
      </c>
      <c r="C38" s="20" t="s">
        <v>1506</v>
      </c>
    </row>
    <row r="39" spans="1:3" x14ac:dyDescent="0.25">
      <c r="A39" s="19" t="s">
        <v>1507</v>
      </c>
      <c r="B39" s="17">
        <v>5050140</v>
      </c>
      <c r="C39" s="20" t="s">
        <v>1508</v>
      </c>
    </row>
    <row r="40" spans="1:3" x14ac:dyDescent="0.25">
      <c r="A40" s="19" t="s">
        <v>1509</v>
      </c>
      <c r="B40" s="17">
        <v>5050150</v>
      </c>
      <c r="C40" s="20" t="s">
        <v>1510</v>
      </c>
    </row>
    <row r="41" spans="1:3" x14ac:dyDescent="0.25">
      <c r="A41" s="19" t="s">
        <v>1511</v>
      </c>
      <c r="B41" s="17">
        <v>5050160</v>
      </c>
      <c r="C41" s="20" t="s">
        <v>1512</v>
      </c>
    </row>
    <row r="42" spans="1:3" x14ac:dyDescent="0.25">
      <c r="A42" s="19" t="s">
        <v>1513</v>
      </c>
      <c r="B42" s="17">
        <v>5030010</v>
      </c>
      <c r="C42" s="20" t="s">
        <v>1514</v>
      </c>
    </row>
    <row r="43" spans="1:3" x14ac:dyDescent="0.25">
      <c r="A43" s="19" t="s">
        <v>1515</v>
      </c>
      <c r="B43" s="17">
        <v>5081260</v>
      </c>
      <c r="C43" s="20" t="s">
        <v>1516</v>
      </c>
    </row>
    <row r="44" spans="1:3" x14ac:dyDescent="0.25">
      <c r="A44" s="19" t="s">
        <v>1517</v>
      </c>
      <c r="B44" s="17">
        <v>5060010</v>
      </c>
      <c r="C44" s="20" t="s">
        <v>1518</v>
      </c>
    </row>
    <row r="45" spans="1:3" x14ac:dyDescent="0.25">
      <c r="A45" s="19" t="s">
        <v>1519</v>
      </c>
      <c r="B45" s="17">
        <v>5081240</v>
      </c>
      <c r="C45" s="20" t="s">
        <v>1520</v>
      </c>
    </row>
    <row r="46" spans="1:3" x14ac:dyDescent="0.25">
      <c r="A46" s="19" t="s">
        <v>1521</v>
      </c>
      <c r="B46" s="17">
        <v>5081250</v>
      </c>
      <c r="C46" s="20" t="s">
        <v>1522</v>
      </c>
    </row>
    <row r="47" spans="1:3" x14ac:dyDescent="0.25">
      <c r="A47" s="19" t="s">
        <v>1523</v>
      </c>
      <c r="B47" s="17">
        <v>5081090</v>
      </c>
      <c r="C47" s="20" t="s">
        <v>1524</v>
      </c>
    </row>
    <row r="48" spans="1:3" x14ac:dyDescent="0.25">
      <c r="A48" s="19" t="s">
        <v>1525</v>
      </c>
      <c r="B48" s="17">
        <v>5081100</v>
      </c>
      <c r="C48" s="20" t="s">
        <v>1526</v>
      </c>
    </row>
    <row r="49" spans="1:3" x14ac:dyDescent="0.25">
      <c r="A49" s="19" t="s">
        <v>1527</v>
      </c>
      <c r="B49" s="17">
        <v>5081110</v>
      </c>
      <c r="C49" s="20" t="s">
        <v>1528</v>
      </c>
    </row>
    <row r="50" spans="1:3" x14ac:dyDescent="0.25">
      <c r="A50" s="19" t="s">
        <v>1529</v>
      </c>
      <c r="B50" s="17">
        <v>5081120</v>
      </c>
      <c r="C50" s="20" t="s">
        <v>1530</v>
      </c>
    </row>
    <row r="51" spans="1:3" x14ac:dyDescent="0.25">
      <c r="A51" s="19" t="s">
        <v>1531</v>
      </c>
      <c r="B51" s="17">
        <v>5081130</v>
      </c>
      <c r="C51" s="20" t="s">
        <v>1532</v>
      </c>
    </row>
    <row r="52" spans="1:3" x14ac:dyDescent="0.25">
      <c r="A52" s="19" t="s">
        <v>1533</v>
      </c>
      <c r="B52" s="17">
        <v>5081140</v>
      </c>
      <c r="C52" s="20" t="s">
        <v>1534</v>
      </c>
    </row>
    <row r="53" spans="1:3" x14ac:dyDescent="0.25">
      <c r="A53" s="19" t="s">
        <v>1535</v>
      </c>
      <c r="B53" s="17">
        <v>5081150</v>
      </c>
      <c r="C53" s="20" t="s">
        <v>1536</v>
      </c>
    </row>
    <row r="54" spans="1:3" x14ac:dyDescent="0.25">
      <c r="A54" s="19" t="s">
        <v>1537</v>
      </c>
      <c r="B54" s="17">
        <v>5081160</v>
      </c>
      <c r="C54" s="20" t="s">
        <v>1538</v>
      </c>
    </row>
    <row r="55" spans="1:3" x14ac:dyDescent="0.25">
      <c r="A55" s="19" t="s">
        <v>1539</v>
      </c>
      <c r="B55" s="17">
        <v>5081170</v>
      </c>
      <c r="C55" s="20" t="s">
        <v>1540</v>
      </c>
    </row>
    <row r="56" spans="1:3" x14ac:dyDescent="0.25">
      <c r="A56" s="19" t="s">
        <v>1541</v>
      </c>
      <c r="B56" s="17">
        <v>5050030</v>
      </c>
      <c r="C56" s="20" t="s">
        <v>1542</v>
      </c>
    </row>
    <row r="57" spans="1:3" x14ac:dyDescent="0.25">
      <c r="A57" s="19" t="s">
        <v>1543</v>
      </c>
      <c r="B57" s="17">
        <v>5081180</v>
      </c>
      <c r="C57" s="20" t="s">
        <v>1544</v>
      </c>
    </row>
    <row r="58" spans="1:3" x14ac:dyDescent="0.25">
      <c r="A58" s="19" t="s">
        <v>1545</v>
      </c>
      <c r="B58" s="17">
        <v>5081190</v>
      </c>
      <c r="C58" s="20" t="s">
        <v>1546</v>
      </c>
    </row>
    <row r="59" spans="1:3" x14ac:dyDescent="0.25">
      <c r="A59" s="19" t="s">
        <v>1547</v>
      </c>
      <c r="B59" s="17">
        <v>5060010</v>
      </c>
      <c r="C59" s="20" t="s">
        <v>1548</v>
      </c>
    </row>
    <row r="60" spans="1:3" x14ac:dyDescent="0.25">
      <c r="A60" s="19" t="s">
        <v>1549</v>
      </c>
      <c r="B60" s="17">
        <v>5081200</v>
      </c>
      <c r="C60" s="20" t="s">
        <v>1550</v>
      </c>
    </row>
    <row r="61" spans="1:3" x14ac:dyDescent="0.25">
      <c r="A61" s="19" t="s">
        <v>1551</v>
      </c>
      <c r="B61" s="17">
        <v>5081210</v>
      </c>
      <c r="C61" s="20" t="s">
        <v>1552</v>
      </c>
    </row>
    <row r="62" spans="1:3" x14ac:dyDescent="0.25">
      <c r="A62" s="19" t="s">
        <v>1553</v>
      </c>
      <c r="B62" s="17">
        <v>5081220</v>
      </c>
      <c r="C62" s="20" t="s">
        <v>1554</v>
      </c>
    </row>
    <row r="63" spans="1:3" x14ac:dyDescent="0.25">
      <c r="A63" s="19" t="s">
        <v>1555</v>
      </c>
      <c r="B63" s="17">
        <v>5081230</v>
      </c>
      <c r="C63" s="20" t="s">
        <v>1556</v>
      </c>
    </row>
    <row r="64" spans="1:3" x14ac:dyDescent="0.25">
      <c r="A64" s="19" t="s">
        <v>1557</v>
      </c>
      <c r="B64" s="17">
        <v>5030020</v>
      </c>
      <c r="C64" s="20" t="s">
        <v>1558</v>
      </c>
    </row>
    <row r="65" spans="1:3" x14ac:dyDescent="0.25">
      <c r="A65" s="19" t="s">
        <v>1559</v>
      </c>
      <c r="B65" s="17">
        <v>5030120</v>
      </c>
      <c r="C65" s="20" t="s">
        <v>1560</v>
      </c>
    </row>
    <row r="66" spans="1:3" x14ac:dyDescent="0.25">
      <c r="A66" s="19" t="s">
        <v>1561</v>
      </c>
      <c r="B66" s="17">
        <v>5030130</v>
      </c>
      <c r="C66" s="20" t="s">
        <v>1562</v>
      </c>
    </row>
    <row r="67" spans="1:3" x14ac:dyDescent="0.25">
      <c r="A67" s="19" t="s">
        <v>1563</v>
      </c>
      <c r="B67" s="17">
        <v>5030140</v>
      </c>
      <c r="C67" s="20" t="s">
        <v>1564</v>
      </c>
    </row>
    <row r="68" spans="1:3" x14ac:dyDescent="0.25">
      <c r="A68" s="19" t="s">
        <v>1565</v>
      </c>
      <c r="B68" s="17">
        <v>5030150</v>
      </c>
      <c r="C68" s="20" t="s">
        <v>1566</v>
      </c>
    </row>
    <row r="69" spans="1:3" x14ac:dyDescent="0.25">
      <c r="A69" s="19" t="s">
        <v>1567</v>
      </c>
      <c r="B69" s="17">
        <v>5030170</v>
      </c>
      <c r="C69" s="20" t="s">
        <v>1568</v>
      </c>
    </row>
    <row r="70" spans="1:3" x14ac:dyDescent="0.25">
      <c r="A70" s="19" t="s">
        <v>1569</v>
      </c>
      <c r="B70" s="17">
        <v>5030180</v>
      </c>
      <c r="C70" s="20" t="s">
        <v>1570</v>
      </c>
    </row>
    <row r="71" spans="1:3" x14ac:dyDescent="0.25">
      <c r="A71" s="19" t="s">
        <v>1571</v>
      </c>
      <c r="B71" s="17">
        <v>5030190</v>
      </c>
      <c r="C71" s="20" t="s">
        <v>1572</v>
      </c>
    </row>
    <row r="72" spans="1:3" x14ac:dyDescent="0.25">
      <c r="A72" s="19" t="s">
        <v>1573</v>
      </c>
      <c r="B72" s="17">
        <v>5030200</v>
      </c>
      <c r="C72" s="20" t="s">
        <v>1574</v>
      </c>
    </row>
    <row r="73" spans="1:3" x14ac:dyDescent="0.25">
      <c r="A73" s="19" t="s">
        <v>1575</v>
      </c>
      <c r="B73" s="17">
        <v>5030210</v>
      </c>
      <c r="C73" s="20" t="s">
        <v>1576</v>
      </c>
    </row>
    <row r="74" spans="1:3" x14ac:dyDescent="0.25">
      <c r="A74" s="21" t="s">
        <v>1577</v>
      </c>
      <c r="B74" s="17">
        <v>5080010</v>
      </c>
      <c r="C74" s="20" t="s">
        <v>1578</v>
      </c>
    </row>
    <row r="75" spans="1:3" x14ac:dyDescent="0.25">
      <c r="A75" s="21" t="s">
        <v>1579</v>
      </c>
      <c r="B75" s="17">
        <v>5080020</v>
      </c>
      <c r="C75" s="20" t="s">
        <v>1580</v>
      </c>
    </row>
    <row r="76" spans="1:3" x14ac:dyDescent="0.25">
      <c r="A76" s="21" t="s">
        <v>1581</v>
      </c>
      <c r="B76" s="17">
        <v>5080030</v>
      </c>
      <c r="C76" s="20" t="s">
        <v>1582</v>
      </c>
    </row>
    <row r="77" spans="1:3" x14ac:dyDescent="0.25">
      <c r="A77" s="21" t="s">
        <v>1583</v>
      </c>
      <c r="B77" s="17">
        <v>5080040</v>
      </c>
      <c r="C77" s="20" t="s">
        <v>1584</v>
      </c>
    </row>
    <row r="78" spans="1:3" x14ac:dyDescent="0.25">
      <c r="A78" s="21" t="s">
        <v>1585</v>
      </c>
      <c r="B78" s="17">
        <v>5080050</v>
      </c>
      <c r="C78" s="20" t="s">
        <v>1586</v>
      </c>
    </row>
    <row r="79" spans="1:3" x14ac:dyDescent="0.25">
      <c r="A79" s="21" t="s">
        <v>1587</v>
      </c>
      <c r="B79" s="17">
        <v>5080060</v>
      </c>
      <c r="C79" s="20" t="s">
        <v>1588</v>
      </c>
    </row>
    <row r="80" spans="1:3" x14ac:dyDescent="0.25">
      <c r="A80" s="21" t="s">
        <v>1589</v>
      </c>
      <c r="B80" s="17">
        <v>5080070</v>
      </c>
      <c r="C80" s="20" t="s">
        <v>1590</v>
      </c>
    </row>
    <row r="81" spans="1:3" x14ac:dyDescent="0.25">
      <c r="A81" s="21" t="s">
        <v>1591</v>
      </c>
      <c r="B81" s="17">
        <v>5030070</v>
      </c>
      <c r="C81" s="20" t="s">
        <v>1592</v>
      </c>
    </row>
    <row r="82" spans="1:3" x14ac:dyDescent="0.25">
      <c r="A82" s="21" t="s">
        <v>1593</v>
      </c>
      <c r="B82" s="17">
        <v>5030080</v>
      </c>
      <c r="C82" s="20" t="s">
        <v>1594</v>
      </c>
    </row>
    <row r="83" spans="1:3" x14ac:dyDescent="0.25">
      <c r="A83" s="21" t="s">
        <v>1595</v>
      </c>
      <c r="B83" s="17">
        <v>5040010</v>
      </c>
      <c r="C83" s="20" t="s">
        <v>1596</v>
      </c>
    </row>
    <row r="84" spans="1:3" x14ac:dyDescent="0.25">
      <c r="A84" s="21" t="s">
        <v>1597</v>
      </c>
      <c r="B84" s="17">
        <v>5040130</v>
      </c>
      <c r="C84" s="20" t="s">
        <v>1598</v>
      </c>
    </row>
    <row r="85" spans="1:3" x14ac:dyDescent="0.25">
      <c r="A85" s="21" t="s">
        <v>1599</v>
      </c>
      <c r="B85" s="17">
        <v>5040015</v>
      </c>
      <c r="C85" s="20" t="s">
        <v>1600</v>
      </c>
    </row>
    <row r="86" spans="1:3" x14ac:dyDescent="0.25">
      <c r="A86" s="21" t="s">
        <v>1601</v>
      </c>
      <c r="B86" s="17">
        <v>5040020</v>
      </c>
      <c r="C86" s="20" t="s">
        <v>1602</v>
      </c>
    </row>
    <row r="87" spans="1:3" x14ac:dyDescent="0.25">
      <c r="A87" s="21" t="s">
        <v>1603</v>
      </c>
      <c r="B87" s="17">
        <v>5040030</v>
      </c>
      <c r="C87" s="20" t="s">
        <v>1604</v>
      </c>
    </row>
    <row r="88" spans="1:3" x14ac:dyDescent="0.25">
      <c r="A88" s="21" t="s">
        <v>1605</v>
      </c>
      <c r="B88" s="17">
        <v>5040040</v>
      </c>
      <c r="C88" s="20" t="s">
        <v>1606</v>
      </c>
    </row>
    <row r="89" spans="1:3" x14ac:dyDescent="0.25">
      <c r="A89" s="21" t="s">
        <v>1607</v>
      </c>
      <c r="B89" s="17">
        <v>5040050</v>
      </c>
      <c r="C89" s="20" t="s">
        <v>1608</v>
      </c>
    </row>
    <row r="90" spans="1:3" x14ac:dyDescent="0.25">
      <c r="A90" s="21" t="s">
        <v>1609</v>
      </c>
      <c r="B90" s="17">
        <v>5040060</v>
      </c>
      <c r="C90" s="20" t="s">
        <v>1610</v>
      </c>
    </row>
    <row r="91" spans="1:3" x14ac:dyDescent="0.25">
      <c r="A91" s="21" t="s">
        <v>1611</v>
      </c>
      <c r="B91" s="17">
        <v>5040070</v>
      </c>
      <c r="C91" s="20" t="s">
        <v>1612</v>
      </c>
    </row>
    <row r="92" spans="1:3" x14ac:dyDescent="0.25">
      <c r="A92" s="21" t="s">
        <v>1613</v>
      </c>
      <c r="B92" s="17">
        <v>5040080</v>
      </c>
      <c r="C92" s="20" t="s">
        <v>1614</v>
      </c>
    </row>
    <row r="93" spans="1:3" x14ac:dyDescent="0.25">
      <c r="A93" s="21" t="s">
        <v>1615</v>
      </c>
      <c r="B93" s="17">
        <v>5040090</v>
      </c>
      <c r="C93" s="20" t="s">
        <v>1616</v>
      </c>
    </row>
    <row r="94" spans="1:3" x14ac:dyDescent="0.25">
      <c r="A94" s="21" t="s">
        <v>1617</v>
      </c>
      <c r="B94" s="17">
        <v>5040100</v>
      </c>
      <c r="C94" s="20" t="s">
        <v>1618</v>
      </c>
    </row>
    <row r="95" spans="1:3" x14ac:dyDescent="0.25">
      <c r="A95" s="21" t="s">
        <v>1619</v>
      </c>
      <c r="B95" s="17">
        <v>5040110</v>
      </c>
      <c r="C95" s="20" t="s">
        <v>1620</v>
      </c>
    </row>
    <row r="96" spans="1:3" x14ac:dyDescent="0.25">
      <c r="A96" s="21" t="s">
        <v>1621</v>
      </c>
      <c r="B96" s="17">
        <v>5030110</v>
      </c>
      <c r="C96" s="20" t="s">
        <v>1622</v>
      </c>
    </row>
    <row r="97" spans="1:3" x14ac:dyDescent="0.25">
      <c r="A97" s="21" t="s">
        <v>1623</v>
      </c>
      <c r="B97" s="17">
        <v>5030080</v>
      </c>
      <c r="C97" s="20" t="s">
        <v>1624</v>
      </c>
    </row>
    <row r="98" spans="1:3" x14ac:dyDescent="0.25">
      <c r="A98" s="21" t="s">
        <v>1625</v>
      </c>
      <c r="B98" s="17">
        <v>5040120</v>
      </c>
      <c r="C98" s="20" t="s">
        <v>1626</v>
      </c>
    </row>
    <row r="99" spans="1:3" x14ac:dyDescent="0.25">
      <c r="A99" s="21" t="s">
        <v>1627</v>
      </c>
      <c r="B99" s="17">
        <v>5050010</v>
      </c>
      <c r="C99" s="20" t="s">
        <v>1628</v>
      </c>
    </row>
    <row r="100" spans="1:3" x14ac:dyDescent="0.25">
      <c r="A100" s="21" t="s">
        <v>1629</v>
      </c>
      <c r="B100" s="17">
        <v>5050020</v>
      </c>
      <c r="C100" s="20" t="s">
        <v>1630</v>
      </c>
    </row>
    <row r="101" spans="1:3" x14ac:dyDescent="0.25">
      <c r="A101" s="21" t="s">
        <v>1631</v>
      </c>
      <c r="B101" s="17">
        <v>5020015</v>
      </c>
      <c r="C101" s="20" t="s">
        <v>1632</v>
      </c>
    </row>
    <row r="102" spans="1:3" x14ac:dyDescent="0.25">
      <c r="A102" s="21" t="s">
        <v>1633</v>
      </c>
      <c r="B102" s="17">
        <v>5020010</v>
      </c>
      <c r="C102" s="20" t="s">
        <v>1634</v>
      </c>
    </row>
    <row r="103" spans="1:3" x14ac:dyDescent="0.25">
      <c r="A103" s="21" t="s">
        <v>1635</v>
      </c>
      <c r="B103" s="17">
        <v>5110010</v>
      </c>
      <c r="C103" s="20" t="s">
        <v>1636</v>
      </c>
    </row>
    <row r="104" spans="1:3" x14ac:dyDescent="0.25">
      <c r="A104" s="21" t="s">
        <v>1637</v>
      </c>
      <c r="B104" s="17">
        <v>5110020</v>
      </c>
      <c r="C104" s="20" t="s">
        <v>1638</v>
      </c>
    </row>
    <row r="105" spans="1:3" x14ac:dyDescent="0.25">
      <c r="A105" s="21" t="s">
        <v>1639</v>
      </c>
      <c r="B105" s="17">
        <v>5110050</v>
      </c>
      <c r="C105" s="20" t="s">
        <v>1640</v>
      </c>
    </row>
    <row r="106" spans="1:3" x14ac:dyDescent="0.25">
      <c r="A106" s="21" t="s">
        <v>1641</v>
      </c>
      <c r="B106" s="17">
        <v>5110030</v>
      </c>
      <c r="C106" s="20" t="s">
        <v>1642</v>
      </c>
    </row>
    <row r="107" spans="1:3" x14ac:dyDescent="0.25">
      <c r="A107" s="21" t="s">
        <v>1643</v>
      </c>
      <c r="B107" s="17">
        <v>5110040</v>
      </c>
      <c r="C107" s="20" t="s">
        <v>1644</v>
      </c>
    </row>
    <row r="108" spans="1:3" x14ac:dyDescent="0.25">
      <c r="A108" s="21" t="s">
        <v>1645</v>
      </c>
      <c r="B108" s="17">
        <v>4020020</v>
      </c>
      <c r="C108" s="20" t="s">
        <v>1646</v>
      </c>
    </row>
    <row r="109" spans="1:3" x14ac:dyDescent="0.25">
      <c r="A109" s="21" t="s">
        <v>1647</v>
      </c>
      <c r="B109" s="17">
        <v>4020030</v>
      </c>
      <c r="C109" s="20" t="s">
        <v>1648</v>
      </c>
    </row>
    <row r="110" spans="1:3" x14ac:dyDescent="0.25">
      <c r="A110" s="21" t="s">
        <v>1649</v>
      </c>
      <c r="B110" s="17">
        <v>4020050</v>
      </c>
      <c r="C110" s="20" t="s">
        <v>1650</v>
      </c>
    </row>
    <row r="111" spans="1:3" x14ac:dyDescent="0.25">
      <c r="A111" s="21" t="s">
        <v>1651</v>
      </c>
      <c r="B111" s="17">
        <v>4020060</v>
      </c>
      <c r="C111" s="20" t="s">
        <v>1652</v>
      </c>
    </row>
    <row r="112" spans="1:3" x14ac:dyDescent="0.25">
      <c r="A112" s="21" t="s">
        <v>1653</v>
      </c>
      <c r="B112" s="17">
        <v>4020070</v>
      </c>
      <c r="C112" s="20" t="s">
        <v>1654</v>
      </c>
    </row>
    <row r="113" spans="1:3" x14ac:dyDescent="0.25">
      <c r="A113" s="21" t="s">
        <v>1655</v>
      </c>
      <c r="B113" s="17">
        <v>4020080</v>
      </c>
      <c r="C113" s="20" t="s">
        <v>1656</v>
      </c>
    </row>
    <row r="114" spans="1:3" x14ac:dyDescent="0.25">
      <c r="A114" s="21" t="s">
        <v>1657</v>
      </c>
      <c r="B114" s="17">
        <v>4020100</v>
      </c>
      <c r="C114" s="20" t="s">
        <v>1658</v>
      </c>
    </row>
    <row r="115" spans="1:3" x14ac:dyDescent="0.25">
      <c r="A115" s="21" t="s">
        <v>1659</v>
      </c>
      <c r="B115" s="17">
        <v>4020110</v>
      </c>
      <c r="C115" s="20" t="s">
        <v>1660</v>
      </c>
    </row>
    <row r="116" spans="1:3" x14ac:dyDescent="0.25">
      <c r="A116" s="21" t="s">
        <v>1661</v>
      </c>
      <c r="B116" s="17">
        <v>4020120</v>
      </c>
      <c r="C116" s="20" t="s">
        <v>1662</v>
      </c>
    </row>
    <row r="117" spans="1:3" x14ac:dyDescent="0.25">
      <c r="A117" s="21" t="s">
        <v>1663</v>
      </c>
      <c r="B117" s="17">
        <v>5081012</v>
      </c>
      <c r="C117" s="20" t="s">
        <v>1664</v>
      </c>
    </row>
    <row r="118" spans="1:3" x14ac:dyDescent="0.25">
      <c r="A118" s="21" t="s">
        <v>1663</v>
      </c>
      <c r="B118" s="17">
        <v>5081014</v>
      </c>
      <c r="C118" s="20" t="s">
        <v>1665</v>
      </c>
    </row>
    <row r="119" spans="1:3" x14ac:dyDescent="0.25">
      <c r="A119" s="21" t="s">
        <v>1663</v>
      </c>
      <c r="B119" s="17">
        <v>5081016</v>
      </c>
      <c r="C119" s="20" t="s">
        <v>1666</v>
      </c>
    </row>
    <row r="120" spans="1:3" x14ac:dyDescent="0.25">
      <c r="A120" s="21" t="s">
        <v>1663</v>
      </c>
      <c r="B120" s="17">
        <v>5081018</v>
      </c>
      <c r="C120" s="20" t="s">
        <v>1667</v>
      </c>
    </row>
    <row r="121" spans="1:3" x14ac:dyDescent="0.25">
      <c r="A121" s="21" t="s">
        <v>1668</v>
      </c>
      <c r="B121" s="17">
        <v>5081020</v>
      </c>
      <c r="C121" s="20" t="s">
        <v>1648</v>
      </c>
    </row>
    <row r="122" spans="1:3" x14ac:dyDescent="0.25">
      <c r="A122" s="21" t="s">
        <v>1669</v>
      </c>
      <c r="B122" s="17">
        <v>5081030</v>
      </c>
      <c r="C122" s="20" t="s">
        <v>1650</v>
      </c>
    </row>
    <row r="123" spans="1:3" x14ac:dyDescent="0.25">
      <c r="A123" s="21" t="s">
        <v>1670</v>
      </c>
      <c r="B123" s="17">
        <v>5081040</v>
      </c>
      <c r="C123" s="20" t="s">
        <v>1652</v>
      </c>
    </row>
    <row r="124" spans="1:3" x14ac:dyDescent="0.25">
      <c r="A124" s="21" t="s">
        <v>1671</v>
      </c>
      <c r="B124" s="17">
        <v>5081050</v>
      </c>
      <c r="C124" s="20" t="s">
        <v>1654</v>
      </c>
    </row>
    <row r="125" spans="1:3" x14ac:dyDescent="0.25">
      <c r="A125" s="21" t="s">
        <v>1672</v>
      </c>
      <c r="B125" s="17">
        <v>5081060</v>
      </c>
      <c r="C125" s="20" t="s">
        <v>1656</v>
      </c>
    </row>
    <row r="126" spans="1:3" x14ac:dyDescent="0.25">
      <c r="A126" s="21" t="s">
        <v>1673</v>
      </c>
      <c r="B126" s="17">
        <v>5081070</v>
      </c>
      <c r="C126" s="20" t="s">
        <v>1658</v>
      </c>
    </row>
    <row r="127" spans="1:3" x14ac:dyDescent="0.25">
      <c r="A127" s="21" t="s">
        <v>1674</v>
      </c>
      <c r="B127" s="17">
        <v>5081080</v>
      </c>
      <c r="C127" s="20" t="s">
        <v>1660</v>
      </c>
    </row>
    <row r="128" spans="1:3" x14ac:dyDescent="0.25">
      <c r="A128" s="21" t="s">
        <v>1675</v>
      </c>
      <c r="B128" s="17">
        <v>5070010</v>
      </c>
      <c r="C128" s="20" t="s">
        <v>1676</v>
      </c>
    </row>
    <row r="129" spans="1:3" x14ac:dyDescent="0.25">
      <c r="A129" s="21" t="s">
        <v>1677</v>
      </c>
      <c r="B129" s="17">
        <v>5070020</v>
      </c>
      <c r="C129" s="20" t="s">
        <v>1678</v>
      </c>
    </row>
    <row r="130" spans="1:3" x14ac:dyDescent="0.25">
      <c r="A130" s="21" t="s">
        <v>1679</v>
      </c>
      <c r="B130" s="17">
        <v>5070030</v>
      </c>
      <c r="C130" s="20" t="s">
        <v>1680</v>
      </c>
    </row>
    <row r="131" spans="1:3" x14ac:dyDescent="0.25">
      <c r="A131" s="21" t="s">
        <v>1681</v>
      </c>
      <c r="B131" s="17">
        <v>5070040</v>
      </c>
      <c r="C131" s="20" t="s">
        <v>1682</v>
      </c>
    </row>
    <row r="132" spans="1:3" x14ac:dyDescent="0.25">
      <c r="A132" s="21" t="s">
        <v>1683</v>
      </c>
      <c r="B132" s="17">
        <v>5081270</v>
      </c>
      <c r="C132" s="20" t="s">
        <v>1684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99a7d6-3554-44cd-8993-f0804a993cb1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F11A779C44EF47ABE20DD172469842" ma:contentTypeVersion="8" ma:contentTypeDescription="Create a new document." ma:contentTypeScope="" ma:versionID="a4c736d40a90171930ed39efaf06457c">
  <xsd:schema xmlns:xsd="http://www.w3.org/2001/XMLSchema" xmlns:xs="http://www.w3.org/2001/XMLSchema" xmlns:p="http://schemas.microsoft.com/office/2006/metadata/properties" xmlns:ns2="0b4176c5-97a8-493c-8fae-d009202fc46e" xmlns:ns3="9e99a7d6-3554-44cd-8993-f0804a993cb1" targetNamespace="http://schemas.microsoft.com/office/2006/metadata/properties" ma:root="true" ma:fieldsID="2b06f4f76a3e04bead354197ca37f88a" ns2:_="" ns3:_="">
    <xsd:import namespace="0b4176c5-97a8-493c-8fae-d009202fc46e"/>
    <xsd:import namespace="9e99a7d6-3554-44cd-8993-f0804a993c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176c5-97a8-493c-8fae-d009202fc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9a7d6-3554-44cd-8993-f0804a993cb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494C70-83C2-461D-B6A4-14F4B958A5D3}">
  <ds:schemaRefs>
    <ds:schemaRef ds:uri="http://schemas.microsoft.com/office/2006/metadata/properties"/>
    <ds:schemaRef ds:uri="http://schemas.microsoft.com/office/infopath/2007/PartnerControls"/>
    <ds:schemaRef ds:uri="9e99a7d6-3554-44cd-8993-f0804a993cb1"/>
  </ds:schemaRefs>
</ds:datastoreItem>
</file>

<file path=customXml/itemProps2.xml><?xml version="1.0" encoding="utf-8"?>
<ds:datastoreItem xmlns:ds="http://schemas.openxmlformats.org/officeDocument/2006/customXml" ds:itemID="{17843852-1254-45E6-A724-D7DD302AA5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1E687-7B96-46DB-BE4F-E362567ED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176c5-97a8-493c-8fae-d009202fc46e"/>
    <ds:schemaRef ds:uri="9e99a7d6-3554-44cd-8993-f0804a993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Sheet4</vt:lpstr>
      <vt:lpstr>Sheet2</vt:lpstr>
      <vt:lpstr>Accounts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Alyshia R. Josleyn</dc:creator>
  <cp:keywords/>
  <dc:description/>
  <cp:lastModifiedBy>Gayla Hocker</cp:lastModifiedBy>
  <cp:revision/>
  <cp:lastPrinted>2024-09-04T21:20:13Z</cp:lastPrinted>
  <dcterms:created xsi:type="dcterms:W3CDTF">2022-03-14T16:13:59Z</dcterms:created>
  <dcterms:modified xsi:type="dcterms:W3CDTF">2024-09-04T21:20:21Z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0x01010008F11A779C44EF47ABE20DD172469842</vt:lpwstr>
  </property>
  <property fmtid="{D5CDD505-2E9C-101B-9397-08002B2CF9AE}" pid="3" name="Order">
    <vt:r8>216100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