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hidePivotFieldList="1"/>
  <mc:AlternateContent xmlns:mc="http://schemas.openxmlformats.org/markup-compatibility/2006">
    <mc:Choice Requires="x15">
      <x15ac:absPath xmlns:x15ac="http://schemas.microsoft.com/office/spreadsheetml/2010/11/ac" url="C:\Users\gavinsmith\Downloads\"/>
    </mc:Choice>
  </mc:AlternateContent>
  <xr:revisionPtr revIDLastSave="0" documentId="13_ncr:1_{B8A66A2C-73CE-4F5C-A682-AD4369D98E05}" xr6:coauthVersionLast="47" xr6:coauthVersionMax="47" xr10:uidLastSave="{00000000-0000-0000-0000-000000000000}"/>
  <bookViews>
    <workbookView xWindow="-120" yWindow="-120" windowWidth="29040" windowHeight="17640" xr2:uid="{2E48F4C0-8881-4D46-A55D-982792227BE4}"/>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 name="Question 28" sheetId="28" r:id="rId28"/>
    <sheet name="Question 29" sheetId="29" r:id="rId29"/>
    <sheet name="Question 31" sheetId="31" r:id="rId30"/>
    <sheet name="Question 32" sheetId="32" r:id="rId31"/>
    <sheet name="Question 33" sheetId="33" r:id="rId32"/>
  </sheets>
  <externalReferences>
    <externalReference r:id="rId33"/>
  </externalReferences>
  <definedNames>
    <definedName name="_Communication">#REF!</definedName>
    <definedName name="_Issues">#REF!</definedName>
    <definedName name="_Process">#REF!</definedName>
    <definedName name="_Software">#REF!</definedName>
    <definedName name="_SuportedWhenAnswered">#REF!</definedName>
    <definedName name="_Suppor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4" i="11" l="1" a="1"/>
  <c r="C54" i="11" s="1"/>
  <c r="C3" i="10"/>
  <c r="Y3" i="10"/>
  <c r="E11" i="5"/>
  <c r="E10"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<sst xmlns="http://schemas.openxmlformats.org/spreadsheetml/2006/main" count="2160" uniqueCount="1215">
  <si>
    <t>ctcLink Post-Implementation Assessment</t>
  </si>
  <si>
    <t>Q1. What is your role at Shoreline?</t>
  </si>
  <si>
    <t>Answer Choices</t>
  </si>
  <si>
    <t>Responses</t>
  </si>
  <si>
    <t>Classified</t>
  </si>
  <si>
    <t>Administrative Exempt</t>
  </si>
  <si>
    <t>Faculty</t>
  </si>
  <si>
    <t>Hourly employee</t>
  </si>
  <si>
    <t>Other (please specify)</t>
  </si>
  <si>
    <t>Answered</t>
  </si>
  <si>
    <t>Skipped</t>
  </si>
  <si>
    <t>Q2. Which division/department do you report to? (If more than one, please select where you spend the majority of your time.)</t>
  </si>
  <si>
    <t>Advising (not including International Education)</t>
  </si>
  <si>
    <t>Enrollment &amp; Financial Aid Services</t>
  </si>
  <si>
    <t>International Education</t>
  </si>
  <si>
    <t>Workforce Education</t>
  </si>
  <si>
    <t>Transitional Studies</t>
  </si>
  <si>
    <t>Student Support &amp; Success (e.g., counseling, student accessibility services, veterans services, athletics, student leadership, residential life)</t>
  </si>
  <si>
    <t>Faculty (all departments)</t>
  </si>
  <si>
    <t>Instructional Division Staff and Office of Instruction (including Institutional Assessment &amp; Data Management)</t>
  </si>
  <si>
    <t>eLearning</t>
  </si>
  <si>
    <t>Office of Advancement and Communications &amp; Marketing</t>
  </si>
  <si>
    <t>Technology Support Services</t>
  </si>
  <si>
    <t>Office of Administrative Services (Capital Projects, Logistical Services &amp; Facilities Budget Office &amp; Financial Services, Parent-Child Center)</t>
  </si>
  <si>
    <t>Human Resources</t>
  </si>
  <si>
    <t>Q3. During a typical week in your work, how often do you use ctcLink?</t>
  </si>
  <si>
    <t>Multiple times every day</t>
  </si>
  <si>
    <t>Approximately one per day</t>
  </si>
  <si>
    <t>Several times per week</t>
  </si>
  <si>
    <t>Approximately once per week</t>
  </si>
  <si>
    <t>Several times per month</t>
  </si>
  <si>
    <t>Less than once per month</t>
  </si>
  <si>
    <t>Never</t>
  </si>
  <si>
    <t>Q4. Which of the following statements best describes how your area/department is doing with ctcLink?</t>
  </si>
  <si>
    <t>It has not really affected my area much.</t>
  </si>
  <si>
    <t>We are doing great. We have some minor issues to address and are making progress in addressing them.</t>
  </si>
  <si>
    <t>We are doing pretty well. Most of the major issues have been addressed, and we are making progress in addressing the remaining issues.</t>
  </si>
  <si>
    <t>We are doing OK. We still have some major issues, and making some progress in addressing them.</t>
  </si>
  <si>
    <t>We are struggling somewhat. We still have a lot of major issues, with some progress in addressing them.</t>
  </si>
  <si>
    <t>We are definitely struggling. We have a lot of major issues, and it is unclear how to make progress in addressing them.</t>
  </si>
  <si>
    <t>Q5. Which of the following statements best describes your assessment of how Shoreline as a whole is doing with ctcLink:</t>
  </si>
  <si>
    <t>I don’t really have a good perspective on this.</t>
  </si>
  <si>
    <t>We are definitely struggling.  We have a lot of major issues, and it is unclear how to make progress in addressing them.</t>
  </si>
  <si>
    <t>Q6. Please rate your comfort and ability in using ctcLink to complete your regular work tasks</t>
  </si>
  <si>
    <t>I am a super user (very comfortable with ctcLink and can guide my peers at times)</t>
  </si>
  <si>
    <t>I am a proficient user (comfortable with ctcLink and can do most tasks with no help)</t>
  </si>
  <si>
    <t>I am a developing user (fairly comfortable with ctcLink and only need help sometimes)</t>
  </si>
  <si>
    <t>I am an emerging user (not comfortable yet with ctcLink and need help often)</t>
  </si>
  <si>
    <t>I am a discouraged user (not at all comfortable with ctcLink and don't know where to get help)</t>
  </si>
  <si>
    <t>Q7. When you need help with ctcLink, do you access the following resources or ask the following people?</t>
  </si>
  <si>
    <t>Never or almost never</t>
  </si>
  <si>
    <t>Sometimes</t>
  </si>
  <si>
    <t>Regularly, half the time</t>
  </si>
  <si>
    <t>Almost every time - one of my "go-to's"</t>
  </si>
  <si>
    <t>Total</t>
  </si>
  <si>
    <t>Shoreline's website &amp; help articles</t>
  </si>
  <si>
    <t>TSS Support Center (i.e., submit a ticket)</t>
  </si>
  <si>
    <t>SBCTC Quick Reference Guides (QRGs)</t>
  </si>
  <si>
    <t>A colleague in my department</t>
  </si>
  <si>
    <t>My manager/supervisor</t>
  </si>
  <si>
    <t>My department/Division leadership</t>
  </si>
  <si>
    <t>ctcLink Core Team &amp; Zoom Room Support Staff (Joe Chiappa, Stephanie Baker, Amy Rovner)</t>
  </si>
  <si>
    <t>ctcLink Pillar Leads: Frank Frias, Veronica Zura, Alyshia Jocelyn, Cliff Frederickson</t>
  </si>
  <si>
    <t>Other</t>
  </si>
  <si>
    <t>Q8. Please complete the following sentence:"When I come across a problem or question with ctcLink, I feel well-supported when ...."</t>
  </si>
  <si>
    <t>Response Date</t>
  </si>
  <si>
    <t>Tags</t>
  </si>
  <si>
    <t>Jul 28 2022 03:18 PM</t>
  </si>
  <si>
    <t>I talk consult ctcLink Core Team &amp; Support Staff.</t>
  </si>
  <si>
    <t>Jul 28 2022 12:23 PM</t>
  </si>
  <si>
    <t>If someone understands exactly what the problem is and know how to fix or address the issue to the right person instead bouncing around.</t>
  </si>
  <si>
    <t xml:space="preserve">A colleague from a different school shares with me how they handled a problem. </t>
  </si>
  <si>
    <t>Jul 28 2022 12:21 PM</t>
  </si>
  <si>
    <t>Someone can actually provide an answer.</t>
  </si>
  <si>
    <t>Jul 27 2022 05:04 PM</t>
  </si>
  <si>
    <t>The person on the other end makes a sincere effort to understand what I'm asking and is able to offer a solution within a day or so.</t>
  </si>
  <si>
    <t>Jul 27 2022 04:24 PM</t>
  </si>
  <si>
    <t>TSS staff got back to me very quickly.</t>
  </si>
  <si>
    <t>Jul 27 2022 04:14 PM</t>
  </si>
  <si>
    <t>I can get help from the ctcLink support folks  or from our Administrative Assistant.</t>
  </si>
  <si>
    <t>Jul 27 2022 03:03 PM</t>
  </si>
  <si>
    <t>The questions gets answered- although sometimes its hard to know who to ask</t>
  </si>
  <si>
    <t>Jul 27 2022 02:28 PM</t>
  </si>
  <si>
    <t xml:space="preserve">I can find someone to help me._x000D_
</t>
  </si>
  <si>
    <t>Jul 27 2022 02:26 PM</t>
  </si>
  <si>
    <t>I get direct access to and quick response from the Campus support group.</t>
  </si>
  <si>
    <t>Jul 27 2022 02:19 PM</t>
  </si>
  <si>
    <t>the people I go to for help have seen this problem before.  Most of the time, when I need help they can't help me.</t>
  </si>
  <si>
    <t>Jul 27 2022 02:12 PM</t>
  </si>
  <si>
    <t>I would feel well supported if the password situation on my account was cleared up. I have never been able to get onto the CTClink. My password doesn't work. And when it is changed, it doesn't work again. I cannot access so I really don't know what using it is like.</t>
  </si>
  <si>
    <t>Jul 27 2022 01:50 PM</t>
  </si>
  <si>
    <t>I get a quick response to my email.</t>
  </si>
  <si>
    <t>Jul 27 2022 01:49 PM</t>
  </si>
  <si>
    <t xml:space="preserve">I ask for help from my colleagues. </t>
  </si>
  <si>
    <t>Jul 27 2022 01:45 PM</t>
  </si>
  <si>
    <t xml:space="preserve">Like going in circles.  Problem repeats itself.  Very discouraging </t>
  </si>
  <si>
    <t>Jul 27 2022 01:44 PM</t>
  </si>
  <si>
    <t>IADM Staff tells me that something isn't working and that she will fix it (1) or it will be fixed (2) in that order.</t>
  </si>
  <si>
    <t xml:space="preserve">I go directly to a purchaser who has the permissions I do not.  I can then see successfully completed purchase requests and have them copied into new PRs- this means I do not need to reinvent the PR each time. Also I can then see what has and has not been purchased and paid. </t>
  </si>
  <si>
    <t>Jul 27 2022 01:39 PM</t>
  </si>
  <si>
    <t>Someone knows the answer</t>
  </si>
  <si>
    <t>Jul 27 2022 01:34 PM</t>
  </si>
  <si>
    <t xml:space="preserve">Someone can explain the issue, explains the solution to me, and makes sure that my questions do not go unanswered. Most of the time my questions are not answered. </t>
  </si>
  <si>
    <t>Jul 27 2022 01:33 PM</t>
  </si>
  <si>
    <t xml:space="preserve">It gets resolved without significantly draining my time. </t>
  </si>
  <si>
    <t>Jul 27 2022 01:28 PM</t>
  </si>
  <si>
    <t>the zoom room, when needed, is available as a back up. Three cheers!</t>
  </si>
  <si>
    <t>Jul 27 2022 01:07 PM</t>
  </si>
  <si>
    <t>I can get my question answered quickly.</t>
  </si>
  <si>
    <t>Jul 27 2022 01:06 PM</t>
  </si>
  <si>
    <t xml:space="preserve">Staff in TSS submit service tickets to SBCTC on my behalf. </t>
  </si>
  <si>
    <t>Jul 27 2022 01:05 PM</t>
  </si>
  <si>
    <t xml:space="preserve">someone has the answer to a problem or can help me navigate the issue. </t>
  </si>
  <si>
    <t>Jul 27 2022 12:54 PM</t>
  </si>
  <si>
    <t>Consult my coworkers.</t>
  </si>
  <si>
    <t>Jul 27 2022 12:51 PM</t>
  </si>
  <si>
    <t>It's figured out</t>
  </si>
  <si>
    <t>Jul 27 2022 09:27 AM</t>
  </si>
  <si>
    <t>I reach out to my team or reference our internal "how to manual"</t>
  </si>
  <si>
    <t>Jul 27 2022 09:23 AM</t>
  </si>
  <si>
    <t>someone gets back to me in a timely manner and helps me figure out a way to do my job.</t>
  </si>
  <si>
    <t>Jul 26 2022 05:17 PM</t>
  </si>
  <si>
    <t>Someone from the ctcLink team or TSS connects me to someone to answer my questions and help me.</t>
  </si>
  <si>
    <t>Jul 26 2022 03:50 PM</t>
  </si>
  <si>
    <t>someone DOESN'T point me to a QRG. Most of the time, the issues I encounter are beyond the scope of a QRG.</t>
  </si>
  <si>
    <t>Jul 25 2022 06:33 PM</t>
  </si>
  <si>
    <t xml:space="preserve">Someone takes the time to truly understand the problem we're having and the implications, commits to finding an answer, and then follows-through. </t>
  </si>
  <si>
    <t>Jul 21 2022 03:45 PM</t>
  </si>
  <si>
    <t>Support staff are well-trained in ctcLink</t>
  </si>
  <si>
    <t>Jul 20 2022 05:00 PM</t>
  </si>
  <si>
    <t>I know where to look for an answer or know who to ask.</t>
  </si>
  <si>
    <t>Jul 20 2022 03:47 PM</t>
  </si>
  <si>
    <t>I know who to ask.</t>
  </si>
  <si>
    <t>Jul 20 2022 09:38 AM</t>
  </si>
  <si>
    <t>specific directions are given to address the problem. For example, when there were issues with leave requests needing to be re-submitted due to schedule changes in July, the instruction of "re-submit the request" was not clear enough, as the actual fix involved editing the original request for re-submission, and submitting an entirely new request did not work.</t>
  </si>
  <si>
    <t>Jul 19 2022 04:38 PM</t>
  </si>
  <si>
    <t>I find the right person to talk to about the issue.</t>
  </si>
  <si>
    <t>Jul 19 2022 04:06 PM</t>
  </si>
  <si>
    <t>I can find an article in the Knowledge base that has the answer or, if not,  I can get help from a Subject Matter Expert</t>
  </si>
  <si>
    <t>Jul 18 2022 04:13 PM</t>
  </si>
  <si>
    <t>someone on campus actually knows the answer.</t>
  </si>
  <si>
    <t>Jul 18 2022 03:10 PM</t>
  </si>
  <si>
    <t xml:space="preserve">The response is relevant to the actual business process at Shoreline, not a link to general/vague sbctc trainings without specific application. </t>
  </si>
  <si>
    <t>Jul 18 2022 11:43 AM</t>
  </si>
  <si>
    <t>my questions get answered.</t>
  </si>
  <si>
    <t>Jul 15 2022 11:51 AM</t>
  </si>
  <si>
    <t>I reach out. It may take some time, but I do get the help I need. Whether it's with payroll or navigating ctcLink for my job.</t>
  </si>
  <si>
    <t>Jul 14 2022 08:21 PM</t>
  </si>
  <si>
    <t>hit or a miss.  ctclink has too many steps and restriction when in use.  It's not clear how to save data, unable to finish and I seem to always have to start all over.  And the chart is not easily flowing and I make more error in one sitting than I am use too.  Frustrating.</t>
  </si>
  <si>
    <t>Jul 14 2022 07:19 PM</t>
  </si>
  <si>
    <t xml:space="preserve">I often ask a colleague for help. </t>
  </si>
  <si>
    <t>Jul 14 2022 04:47 PM</t>
  </si>
  <si>
    <t>Someone in my office knows the answer</t>
  </si>
  <si>
    <t>Jul 14 2022 10:26 AM</t>
  </si>
  <si>
    <t>I get a focused answer with clear directions</t>
  </si>
  <si>
    <t>Jul 14 2022 09:03 AM</t>
  </si>
  <si>
    <t>my questions is answered quickly, even if it is "we are working on it".</t>
  </si>
  <si>
    <t>Jul 14 2022 08:56 AM</t>
  </si>
  <si>
    <t>My supervisor stops and ensures everyone knows what to do if that problem arises</t>
  </si>
  <si>
    <t>Jul 14 2022 08:11 AM</t>
  </si>
  <si>
    <t>My colleagues can walk me through how to do it, step by step.</t>
  </si>
  <si>
    <t>Jul 13 2022 05:51 PM</t>
  </si>
  <si>
    <r>
      <t xml:space="preserve">I know </t>
    </r>
    <r>
      <rPr>
        <u/>
        <sz val="11"/>
        <rFont val="Arial"/>
        <family val="2"/>
      </rPr>
      <t>who to go to</t>
    </r>
  </si>
  <si>
    <t>Jul 13 2022 05:18 PM</t>
  </si>
  <si>
    <t xml:space="preserve">A colleague knows the pathway. </t>
  </si>
  <si>
    <t>Jul 13 2022 05:00 PM</t>
  </si>
  <si>
    <t>I can talk to a real person and they can provide me with a solution!</t>
  </si>
  <si>
    <t>Jul 13 2022 04:22 PM</t>
  </si>
  <si>
    <t>there is a known solution</t>
  </si>
  <si>
    <t>Jul 13 2022 03:56 PM</t>
  </si>
  <si>
    <t xml:space="preserve">I'm surprised the Canvas Course isn't listed above as a resource. That's where I go almost every time I have a question. I have found answers to almost every question there. </t>
  </si>
  <si>
    <t>Jul 13 2022 03:11 PM</t>
  </si>
  <si>
    <t>I attend a Zoom session.  However, since I don’t use it often I quickly forget and have to start over.</t>
  </si>
  <si>
    <t>Jul 13 2022 02:05 PM</t>
  </si>
  <si>
    <t>Someone responds quickly with a solution.</t>
  </si>
  <si>
    <t>Jul 13 2022 01:38 PM</t>
  </si>
  <si>
    <t xml:space="preserve">A live training had been offered on the topic, with resources that I can then access after the training. </t>
  </si>
  <si>
    <t>Jul 13 2022 01:13 PM</t>
  </si>
  <si>
    <t>I email a faculty co-worker (only kind of joking)</t>
  </si>
  <si>
    <t>Jul 13 2022 12:52 PM</t>
  </si>
  <si>
    <t xml:space="preserve">when my colleagues are able to support with smaller transactions. For larger systems questions, I have not felt well supported or like there is a clear resolution when I raise questions and concerns to my pillar lead and core team. </t>
  </si>
  <si>
    <t>Jul 13 2022 12:49 PM</t>
  </si>
  <si>
    <t xml:space="preserve">someone takes the time to meet with me and walk me through a correction, as well as provide the written directions for what they have shown me. </t>
  </si>
  <si>
    <t>Jul 13 2022 12:01 PM</t>
  </si>
  <si>
    <t>I know whom to ask and they are responsive</t>
  </si>
  <si>
    <t>Jul 13 2022 11:56 AM</t>
  </si>
  <si>
    <t>"I talk to a knowledgeable colleague who can walk me through it the first time if necessary" - (Teams/Zoom help works well) . Getting help from a Dept. colleague is useful because they are knowledgeable about the specifics of my department.</t>
  </si>
  <si>
    <t>Jul 13 2022 11:41 AM</t>
  </si>
  <si>
    <t>I know that the answer is coming from an official source/person at the state. Oftentimes, a problem will arise and no one knows how to solve it so having an official source tell us that this is the correct path makes me feel confident that whatever we have done within ctcLink won't cause other problems farther down the line.</t>
  </si>
  <si>
    <t>Jul 13 2022 11:39 AM</t>
  </si>
  <si>
    <t>I ask an elearning or faculty co-worker to help. The online resources are adequate but often lack the detail I need in the moment.</t>
  </si>
  <si>
    <t>Jul 13 2022 11:18 AM</t>
  </si>
  <si>
    <t>my colleague helps me.  I also help her when she has questions</t>
  </si>
  <si>
    <t>Jul 13 2022 11:07 AM</t>
  </si>
  <si>
    <t>dont</t>
  </si>
  <si>
    <t>Jul 13 2022 10:59 AM</t>
  </si>
  <si>
    <t>I can get help within my department, and do not need to look for who to ask/how to contact staff etc.</t>
  </si>
  <si>
    <t>Jul 13 2022 10:53 AM</t>
  </si>
  <si>
    <t>I can find the answer to my own question quickly using the support pages, or when I know right away who to contact for help with my specific issue (and they respond in a timely manner).</t>
  </si>
  <si>
    <t>Jul 13 2022 10:49 AM</t>
  </si>
  <si>
    <t>My email is replied to. Even if they don't have an immediate answer I'd like some acknowledgement. The budget office is slow to respond or doesn't respond at all. My issues usually involve a capital fund entry question.</t>
  </si>
  <si>
    <t>Jul 13 2022 10:33 AM</t>
  </si>
  <si>
    <t>I can find written step-by-step instructions with screenshots. (Thanks, ctcLink support team!)</t>
  </si>
  <si>
    <t>Jul 13 2022 10:22 AM</t>
  </si>
  <si>
    <t xml:space="preserve">colleagues including those in my office and others take action to help solve a problem or advocate for changes or solutions. </t>
  </si>
  <si>
    <t>Jul 13 2022 10:18 AM</t>
  </si>
  <si>
    <t>After researching and trouble-shooting on my own, and I am unable to solve  problem,  I feel supported when I ask a colleague and they are willing to help, and/or figure things out together.</t>
  </si>
  <si>
    <t>Jul 13 2022 10:16 AM</t>
  </si>
  <si>
    <t>I can get a quick step by step answer</t>
  </si>
  <si>
    <t>Jul 13 2022 10:03 AM</t>
  </si>
  <si>
    <t>a college leader takes ownership of a process that needs clarification/solidification to improve the student experience or enhance faculty/staff productivity.</t>
  </si>
  <si>
    <t>Jul 13 2022 09:57 AM</t>
  </si>
  <si>
    <t>I find someone who can help me. And when the problem isn't a straightfoward "click this, then this" situation, the Someone figures out workarounds or fiddles behind the scenes to help move things along.</t>
  </si>
  <si>
    <t>Jul 13 2022 09:54 AM</t>
  </si>
  <si>
    <t>by SBCTC support</t>
  </si>
  <si>
    <t>Jul 13 2022 09:44 AM</t>
  </si>
  <si>
    <t>when the issue gets resolve. I am still having issues that are not getting anywhere cause no one know how to figure it out and instead of everyone knowing how to do it only one person maybe has the issue.</t>
  </si>
  <si>
    <t>I did ask one of the Core CTC Team staff about a problem that I was having, and rather than answering the question, I was told to contact another person on the matter</t>
  </si>
  <si>
    <t>Jul 13 2022 09:38 AM</t>
  </si>
  <si>
    <t>Jul 13 2022 09:37 AM</t>
  </si>
  <si>
    <t xml:space="preserve">I can directly connect with someone. </t>
  </si>
  <si>
    <t>Jul 13 2022 09:36 AM</t>
  </si>
  <si>
    <t xml:space="preserve">Resources are available and accessible to help me navigate the issue myself or there is a clear indication or who I should contact for specific issues. </t>
  </si>
  <si>
    <t>Jul 13 2022 09:33 AM</t>
  </si>
  <si>
    <t>I get a complete answer to my question without having to send multiple tickets and wait for a response from SBCTC or other departments. _x000D_
I am given QRGs and other resources that directly address my question._x000D_
I don't get told to reach out to other colleges to get a solution._x000D_
I am given the option to directly contact the person I worked without having to submit another ticket for follow up questions._x000D_
I am given all the information needed all together and not be directed to contact the support person from one pillar to another._x000D_
I get training support from someone that does not assume or imply that I should know more than I do.</t>
  </si>
  <si>
    <t>Jul 13 2022 09:24 AM</t>
  </si>
  <si>
    <t xml:space="preserve">Colleagues have had similar problems and we can talk them through together. </t>
  </si>
  <si>
    <t>Jul 13 2022 09:21 AM</t>
  </si>
  <si>
    <t xml:space="preserve">I can easily find a video or information page that I need on a support website. </t>
  </si>
  <si>
    <t>Jul 13 2022 09:14 AM</t>
  </si>
  <si>
    <t>at this time our pillar lead is out and there are not enough team members who understand their own processes so I self teach to learn what I need to know and work through lessons for now.</t>
  </si>
  <si>
    <t>Jul 13 2022 09:10 AM</t>
  </si>
  <si>
    <t>I can talk to someone who understands the "big picture" of how this issue fits into my work and the college work as a whole. I find the QRGs to be helpful for process, but for me the big piece they are missing is "why do we do it this way" and "what are the downstream impacts" of xyz set-up, change, etc.</t>
  </si>
  <si>
    <t>Jul 13 2022 09:08 AM</t>
  </si>
  <si>
    <t>Someone can talk me through it in a 1:1 setting, I prefer to talk to a person and don't enjoy struggling with tech issues as a group.</t>
  </si>
  <si>
    <t>Jul 13 2022 09:03 AM</t>
  </si>
  <si>
    <t>SBCTC can respond to a service desk ticket in a timely manner or provide Shoreline financial aid specific support.</t>
  </si>
  <si>
    <t>Jul 13 2022 08:50 AM</t>
  </si>
  <si>
    <t>When I sit down and do it with my supervisor</t>
  </si>
  <si>
    <t>Jul 13 2022 08:48 AM</t>
  </si>
  <si>
    <t>It's very hard to know who to contact. There's not clear guidance on who to contact for specific issues. I usually try whomever I've been working with on the most recent problem and they help me identify who to escalate it to.</t>
  </si>
  <si>
    <t>Jul 13 2022 08:41 AM</t>
  </si>
  <si>
    <t>I know who to ask and that person is available.</t>
  </si>
  <si>
    <t>Jul 13 2022 08:38 AM</t>
  </si>
  <si>
    <t>someone responds to my ticket or email asking for help</t>
  </si>
  <si>
    <t>Jul 13 2022 08:37 AM</t>
  </si>
  <si>
    <t>If I place a ticket with SBCTC and they schedule a webex to help us with our issue and the response from SBCTC is within a few days.</t>
  </si>
  <si>
    <t>Jul 13 2022 08:35 AM</t>
  </si>
  <si>
    <t>they try but can't seem to solve my problem(s)</t>
  </si>
  <si>
    <t>Jul 13 2022 08:33 AM</t>
  </si>
  <si>
    <t>N/A</t>
  </si>
  <si>
    <t>Jul 13 2022 08:32 AM</t>
  </si>
  <si>
    <t xml:space="preserve">the ctcLink team works hard to resolve it. </t>
  </si>
  <si>
    <t xml:space="preserve">I do not feel supported, and I am not sure how much the pillar leads know.  It takes too long to get things resolved in ctc.link under the current practice.  </t>
  </si>
  <si>
    <t>Jul 13 2022 08:31 AM</t>
  </si>
  <si>
    <t xml:space="preserve">I receive a (reasonably) prompt response from a college employee who can assist. </t>
  </si>
  <si>
    <t>Jul 13 2022 08:26 AM</t>
  </si>
  <si>
    <t xml:space="preserve">I join the Zoom support link. </t>
  </si>
  <si>
    <t>Jul 13 2022 08:23 AM</t>
  </si>
  <si>
    <t>if I have a direct contact in SBCTC whom that I can call or email instead of using the ticket system.</t>
  </si>
  <si>
    <t xml:space="preserve">I speak to a SBCTC person who understands the issue and can give me a definite answer or solution to my problem, which is sadly not often. </t>
  </si>
  <si>
    <t>Jul 13 2022 08:20 AM</t>
  </si>
  <si>
    <t>I am able to troubleshoot the issue with my co-workers.</t>
  </si>
  <si>
    <t>Jul 13 2022 08:19 AM</t>
  </si>
  <si>
    <t>The contact person isn't trying to learn with me</t>
  </si>
  <si>
    <t>Clear communication about ctcLink comes to me. This does not happen frequently.</t>
  </si>
  <si>
    <t>Jul 13 2022 08:17 AM</t>
  </si>
  <si>
    <t>I'm able to connect with a coworker who is 1) knowledgable in the area in which I have an issue and 2) kind, patient, and affirming.</t>
  </si>
  <si>
    <t>Jul 13 2022 08:14 AM</t>
  </si>
  <si>
    <t>my supervisor or coworker can answer my question.</t>
  </si>
  <si>
    <t>Jul 13 2022 08:13 AM</t>
  </si>
  <si>
    <t>not supported at all. there is no one to ask.  sending tickets to sbctc and figuring it out on my own</t>
  </si>
  <si>
    <t>I reach out to a collegue.</t>
  </si>
  <si>
    <t>I know what I am doing.</t>
  </si>
  <si>
    <t>Jul 12 2022 08:09 PM</t>
  </si>
  <si>
    <t>Someone identifies the problem with, provides solutions, and works alongside me to resolve it.</t>
  </si>
  <si>
    <t>Q9. If you had a magic wand, what would you do to mitigate challenges you have experienced with ctcLink? What would you change to make it better?</t>
  </si>
  <si>
    <t>The enrollment system is confusing for students and stymies their smooth enrollment in classes. From term activation to the permission number prompt, the enrollment system is not student friendly. It also is not helpful for faculty who would like to see previous quarterly enrollments more easily. The online schedule shows only current and future quarters. Is is possible to show previous quarters as well?</t>
  </si>
  <si>
    <t xml:space="preserve">Hire a CTC Link Specialist who understands, (firsthand), the operational aspect of reporting requirements for Workforce Education. Hire a specialist who understands that ctcLink changes impact a student's eligibility for Worker Retraining and WorkFirst financial aid. I would hire someone to help employees learn how to review their budgets in ctcLink. I would hire someone to assist Enrollment and Financial Aid staff with implementing new ctcLink changes, so that students are not still without aid in August. </t>
  </si>
  <si>
    <t xml:space="preserve">Access right should have been set properly before it went on live, which means, whoever set the permission should knew individual staff's work and what types of access she/he needs to do their work properly. </t>
  </si>
  <si>
    <t>It would be nice if someone who knows ctcLink well can answer question via zoom or in person for staff</t>
  </si>
  <si>
    <t>Grant the employees access to certain information (student records, ability to edit and manage groups, etc.) that they need to complete their daily work without such a fuss/process.</t>
  </si>
  <si>
    <t>I wish we could work together on utilizing more helpful features of ctcLink. I feel like I don't know a lot of existing features and don't know where and how I can learn it.</t>
  </si>
  <si>
    <t xml:space="preserve">Make it easier to use.  </t>
  </si>
  <si>
    <t>Jul 27 2022 03:10 PM</t>
  </si>
  <si>
    <t>Make the user interface feel like it is from this century.</t>
  </si>
  <si>
    <t xml:space="preserve">I am confused as to why the  "nav bar" would yield a slightly different screen then just navigating too it. For instance, if I want to make a travel advance- I can go to FSCM, "expenses" "travel authorizations" "add travel authorization" it is a different form then going to FSCM "navigator" "self service" "travel and expenses" "travel authorizations" "create and modify". 
I also am displeased with the advisor area. Only a couple of my students populate there. I am their advisor and I cant easily access them. 
Lastly, when a travel authorization is sent back I am not getting notification- probably a small thing. </t>
  </si>
  <si>
    <t>Faculty do not have as much interface with the system for input except once a quarter.</t>
  </si>
  <si>
    <t>I will focus on learning, implementing and spreading best practices learned throughout the State of Washington.</t>
  </si>
  <si>
    <t>Not wait 30 years to upgrade the software?  It's such a huge change, I think it's amazing that we're making it work at all.  I do miss the amazing things that the Shoreline team wrote to make the hp easier to work with, like ADP and the legacy schedule.  There are many really bad design and interface choices in ctcLink. Oh, I have one!  I would not have the schedule show only future quarters -- past quarters are extremely important to my work.</t>
  </si>
  <si>
    <t>I would have the responsibility for access given to technicians on site... rather than having to go through another agency to get simple problems solved.</t>
  </si>
  <si>
    <t>Make all the ctcLink problems go away.</t>
  </si>
  <si>
    <t>A direct and fast response when I come to trouble. Having a 24/7 support and fast response would help if no one is available (in person) to help right away.</t>
  </si>
  <si>
    <t xml:space="preserve">Big issue is not being able to save.  Can’t save the work and need to do over and when you submit it doesn’t work. Supervisor sees and deny and it repeats itself.    There is no SAVE function and it’s frustrating.  _x000D_
Need to simplify the program like the old program.  _x000D_
Save function a MUST.   _x000D_
All the support ctc link staff definitely BIG praise for all their help.  </t>
  </si>
  <si>
    <t>I would really like to go over the range of purchasing, receiving, invoicing, and tracking payments so I can place my orders quickly, note order placement and PR# if given to a purchaser, acknowledge receipt appropriately, ask for invoices if I need to, and note payments. This training also needs to be institutionalized so new employees given budget authority (such as Instructional Classroom Support technicians) get the whole picture and designated training at the beginning of their work.  Perhaps there are clearer procedures beyond the huge nonspecific ctclink trainings-If so, I missed them and need to see the training regimen again- I will gladly follow the laid out procedures so purchasing and accounts payable are happy and the vendors get paid. 
It would be so great to get together and go over the whole system of purchasing.
I would like to use a system that works best for the purchasers and accounts payable while keeping the level of detail I need have on specific items purchased.  with ctclink- this all needs to be reformatted.</t>
  </si>
  <si>
    <t>1, I'd pay me for at least a dozen hours of extra work and persistence at a high level of problem-solving and achievement
2, I'd make a reader board on which certified ctcLink experts maintain an ordered numbered list on which a problem is identified and its status of 1, identified, 2, in the right hands (e.g. State or SCC or say who), and 3, problem solved. With dates on those.</t>
  </si>
  <si>
    <t>More people with answers</t>
  </si>
  <si>
    <t>I would create someone that knows the ctcLink system and the shoreline system (there are people are other campuses that are experts in both). More simply, just someone to respond to questions when asked!</t>
  </si>
  <si>
    <t>More thoughtful review of user permissions so we don’t need to submit as many tickets to resolve our issues.</t>
  </si>
  <si>
    <t xml:space="preserve">The after affect of ctcLink (in addition to covid and staffing changes campus-wide) is a problem. All three have prevented smooth transitions and upkeep necessary to help students and staff. </t>
  </si>
  <si>
    <t>I would be able to input non-student parking tickets, and license plates. We used to be able to do this in HP and now we can't. I'm not even sure if we can input student parking permit records.</t>
  </si>
  <si>
    <t>1. Create useful reporting tools that interface with ctcLink to provide managers and staff with easy access to financial, enrollment, and staffing information. 2. Provide Query Training to FIN/CS/HCM SMEs. 3. Enlist Shoreline staff/SMEs with prior experience in Peoplesoft/Oracle products.  4. Increase staff levels in all areas with ctcLink processing responsibilities such as payroll, financial services, budget, enrollment, and financial aid. 5. Enhance time &amp; labor reporting; specifically, add ability to save timesheet changes before submitting for manager approval to prevent payroll and leave errors.</t>
  </si>
  <si>
    <t xml:space="preserve">If I had a magic wand I would have all of my staff magically know how to use a computer efficiently. Most ctclink errors I have experienced are related to user errors. </t>
  </si>
  <si>
    <t>I wish the ctcLink reference guide had examples solutions or the roles needed to accomplish tasks._x000D_
I'd like the SBCTC/ctclink to consider developing user templated that could be used to provide the roles needed by an employee, in their job class.</t>
  </si>
  <si>
    <t>Budgeting process made easier</t>
  </si>
  <si>
    <t>Jul 27 2022 09:30 AM</t>
  </si>
  <si>
    <t xml:space="preserve">Access to the features I need as an advisor was a huge problem in the beginning. That is mostly resolved. At this point I observe major problems in the college processes for admitting, processing trascripts, and financial aid for students. Enrollment Services NEEDS MORE STAFF. Their lack of staffing is having a significant impact on student enrollment. CTC issues are part of that, but from what I can see lack of staff is the biggest problem! Fin aid needs more staff because apparently ctc takes much more time per student. Also, many students who are admitted and registered for classes are having problems with the Shoreline Network Account, and therefore access to Canvas. In both spring and summer quarters I worked with students who could not get access for a week or more while classes had started and ended up dropping for that reason.  </t>
  </si>
  <si>
    <t xml:space="preserve">time training closer to deployment.  Form a campus wide FAQ manual.  </t>
  </si>
  <si>
    <t>Make it so that staff has the ability to do their jobs without jumping through hoops. I have had to ask for security clearance to get into areas that I need to do my job. Something I didn't have to do with HP. This system is not very user friendly and often counterintuitive.</t>
  </si>
  <si>
    <t>How to use the system to request reimbursement is very confusing to me. Still not sure how to access Faculty benefits, pay check stubs, etc. I get it eventually but clicking on the Faculty Center buttons often doesn't take me to were I think it will. Putting in grades is still a bit awkward. There are multiple "sections" to my course in ctc Link, yet the students are all in the same class/same quarter. Just have different funding.</t>
  </si>
  <si>
    <t>I would have regular, detailed communications sent to all faculty and staff about process changes, areas of difficulty, short-, medium-, and long-term ctcLink changes to business processes (e.g. changes to FTE calculations, substitution processes and approvals, additional hours processes and approvals, contract generation, how to read pay information), proposed fixes, and soliciting feedback as to how to implement the changes in the least invasive way. Giving people a head's up that changes are happening in specific areas BEFORE the changes take place will go a long way toward removing the unpleasant surprises that many faculty and staff are facing.</t>
  </si>
  <si>
    <t>Jul 26 2022 02:52 PM</t>
  </si>
  <si>
    <t xml:space="preserve">It would be nice if it was more intuitive and user friendly. I don't have to use it for as many things as a lot of people but even things like submitting and reviewing/approving timesheets (which was super simple in the past) felt like a big learning curve just because of how different and clunky everything was. </t>
  </si>
  <si>
    <t>1. Make it more user-friendly for students. The two different versions of ctcLink, the one with the the green, abbreviated menu, and the full site, are VERY confusing for students. Which one they see when they log in seems to be dependent on such things as their cookies, browser, etc. All of our tutorials are based on the abbreviated version, but they're often getting the full site and not understanding how it's different. There also doesn't seem to be any place where they can get a simple list of their courses that is easy for them to read, independent from the "schedule" which is confusing to read. In addition, the wait list process in terms of how to correctly register for a back-up course is very opaque and not explained anywhere. 2. Fix the new "what-if" (degree audit) reports so that they work correctly. Not having these really slows down advising. We can do them by hand, but it takes a LOT longer. 3. Give us some hope that things are being worked on - what improvements is the state making to the system, now that all colleges are using it? 4. Make the class schedule easier for students to read: Fix the "subject" so that all classes are associated with their actual name, alphabetically (for example, PE should be under P, not under A for athletics). I understand that they were trying to create some pseudo areas of study, but when only a few types of courses were grouped (such as Languages and Culture) but most others were not, it creates a lot of confusion. Create some kind of key to reading the schedule. Students don't understand what the O (sometimes green sometimes grey-blue), W, C mean. They also don't understand what 15/25 means. Does that mean there are 15 seats out of 25 available? Or 15 seats out of 25 taken? Also, having 99 spots on the waiting list is very strange and pointless. And students literally think that 97 students are on the waiting list when it says 97/99, for example.</t>
  </si>
  <si>
    <t>Train support staff more</t>
  </si>
  <si>
    <t>Have a clearer idea of who can fix what issues. Also, be sure that those staff have a deep and detailed understanding of college processes and ctcLink.</t>
  </si>
  <si>
    <t>Know about, or already have the permissions needed for any particular task.</t>
  </si>
  <si>
    <t>An easier "how-to" guide for submitting purchase requisitions, covering everything from getting the correct permissions to actually creating and submitting the PR.</t>
  </si>
  <si>
    <t>Employee  portal, payroll</t>
  </si>
  <si>
    <t>I would have more staff capacity in ES/FA, HR and Finance so folks have the bandwidth to assist me with area-specific questions. The SMES in these areas would support training planning and execution to increase knowledge of all campus.</t>
  </si>
  <si>
    <t>I wish we would have had more trainings on how to use ctcLink rather than just the data migration.  There are problems at the state level that they are not fixing and things that I guess weren't thought of here that are impacting everything on campus.</t>
  </si>
  <si>
    <t xml:space="preserve">I would properly staff Financial Aid and Enrollment Services as they have been woefully understaffed and working hard under extremely dire conditions for months. This is an area of the college every student interfaces with and should be the absolute priority of the administration to support better so the following does not continue to occur: complete lack of communication with students about their financial aid status, long delays with response time, no one answering the phone, applications not being processed quickly enough for students to actually register, and such a long delay for transcript evaluations that students are leaving the college to go elsewhere. Also students who have not been able to send universities their final transcripts because they are not complete. I would train the division departments to manage what they should be managing with their classes (waitlist communication to students, etc.) instead of sending every single request to Enrollment Services. And I would set up a Network Account link on the website/New Student Checklist so students didn't have to look for a mystery second email to arrive and they often run into problems with this- allow them to set up their Network Account without having to receive this specific email and it will be a lot easier. </t>
  </si>
  <si>
    <t>When I submit my hours as a classified employee, the dates and hours don't line up on the screen. It's visually a challenge to make sure I am putting in my hours worked in the correct field._x000D_
_x000D_
I also use the Directed Self Placement (DSP) Report server and for some reason students are no longer putting in their ID #'s. It has changed to a ctcLink number versus their old HP generated number, but it's a challenge to locate the student without it. I've put in a request, but haven't heard back. It's been several months. I'll need to follow up...</t>
  </si>
  <si>
    <t>make the format similar to the old TLR.  1-2 steps and errors can be changes easily.</t>
  </si>
  <si>
    <t>ctcLink is still new to many of us. We are learning and working together to solve problems.</t>
  </si>
  <si>
    <t>Make more of the processes automatic and not have to do twice as many steps as was needed in HP/Legacy, especially in regards to payroll/benefits</t>
  </si>
  <si>
    <t>It looks very rigid and it would be better if it could be customized to the needs of different users</t>
  </si>
  <si>
    <t>My brain would have all the ctcLink knowledge pre-loaded:)  I think there use be a user group that can report back on issues.  And have more live (Zoom or in-person) walk-through trainings.  I have to do it to learn it.</t>
  </si>
  <si>
    <t>I would learn more about SQL and how PeopleSoft really works. I would limit access to individuals who only need certain features and feel overwhelmed by the whole enchilada.</t>
  </si>
  <si>
    <t>We need one person to be in charge of setting up, running, and maintaining 3Cs communications for the campus.  We cannot expect each department to learn and implement that function--it is far too time intensive, complex, and inefficient.  
Also, the process of getting people set up to get paid--creating combo codes, EMPL records, etc.--is unnecessarily complicated.  There are many complex steps, and the work for each step is siloed, meaning that only 1-2 people on campus can handle each of the multiple steps. This leads to very long delays in getting people ready to be paid.  It would be preferable if we also had one person whose job is was to do all the steps (so they could have a comprehensive understanding of how the entire process works, and keep track of it), OR broaden permissions for each step and have a team of people doing it.</t>
  </si>
  <si>
    <t>When we did the initial time sheet training for example; we were told to do holidays a certain way and then HR told us that was wrong. I understand if we are trying to figure things out together but I felt like I was doing something wrong even though the training was my guide.
I also work with budgets and to this date I have not heard anything about training on how to access budgets in ctcLink. I really need access to it but no one seems to know how to. I have a report due to SBCTC by the end of August and I still don't know how to access the information for budgets.</t>
  </si>
  <si>
    <t>I used a different version of PeopleSoft at my last college and it was MUCH easier to use. When we logged in, we were in the system (no pillars) and all of the favorites were clearly and easily listed in the left toolbar. This version makes life so much harder in the system. :-(</t>
  </si>
  <si>
    <t>I would have provided more user-specific training in advance of launch.  The hours of training I completed didn't really help prepare me in any way to complete the actual tasks required for my job.  I would continue to provide ongoing training on the specific tasks needed for employees to do their jobs.  I would have experts on hand who can explain how ctcLink works and how to use it.</t>
  </si>
  <si>
    <t>Being relevant to match the industry standard. it is a very outdated software- seems like we jumped from 1960s database to 1990s but nowhere near ease of use when compared to other company databases</t>
  </si>
  <si>
    <t xml:space="preserve">It'd be really nice if going backwards was easier. Like, backing up a step in any particular process. </t>
  </si>
  <si>
    <t>Can we add a more user friendly interface?  I didn’t need to see the HP 3000 often but was able to view and print rosters and grades without difficulty.  The ctclink “print friendly” on grade rosters is not. Can’t remove side bar which makes printout useless.</t>
  </si>
  <si>
    <t>There seem to be a lot of glitches that can only be fixed by SBCTC and after a long time of waiting. I find it hard to understand why these are happening if we were in the last deployment group._x000D_
_x000D_
I also find the QRGs to be confusing sometimes. For example, the QRG for mass assigning Service Indicators (https://ctclinkreferencecenter.ctclink.us/m/79545/l/1017945-9-2-batch-processing-service-indicators): Step 3 is to enter the Run Control ID. I don't know what these are or how to know what to enter, so invariably I just enter whatever's in the screenshot. Is that right? What are the options? Are there other options?</t>
  </si>
  <si>
    <t>Attend live training</t>
  </si>
  <si>
    <t>- Make course rosters easy to import into Excel, with their spelled out email addresses.
- Be able to change our faculty image ourself.
- Be able to get to my usual faculty dashboard immediately upon logging in, instead of having 4-5 clicks.
- Be able to have my faculty dashboard, my paycheck, and my contract info on home page favorites
- Be able to have the course grading roster work 100% correctly - I have had 2 quarters of problems with this.</t>
  </si>
  <si>
    <t xml:space="preserve">I need a systematic way to be able to raise my concerns and flag processes that are missing or not functioning correctly, with then someone dedicated to following up, tracking the larger picture, educating me on what's happening or not happening, and resolving the issue. </t>
  </si>
  <si>
    <t xml:space="preserve">Continue to have SBCTC open office hours for help, get more people at Shoreline trained to offer the same kind of help, train Shoreline's existing ctcLink leadership to provide that kind of help. </t>
  </si>
  <si>
    <t>Magic wand would be to implement in vacuum so we could get it down first rather than real world negative impacts on students and employees. better proximate training to implementation rather than the early modules we did which weren't very sustaining. Better anticipation of what would be needed for implementation/training related to budgeting, etc., business not just student processes.  not have issues with statewide security that result in lockdowns and unhelpful routing of travel/expense approvals. Understanding inputs/outputs by pillars/leads so that e.g., we know and are trained what to do on student financials alongside financial aid to seamlessly launch student aid in ctcLink rather than one side learns and the other doesn't know to ask their related questions. Hard though with turnover of staff as well, which would be another magic wand, full staffing and stability in key areas.</t>
  </si>
  <si>
    <t>I think having a knowledgeable , designated, ctcLink expert for each Dept. would be helpful.</t>
  </si>
  <si>
    <t>Training. In my opinion, no one was properly trained on both sides of the ctcLink experience - the backend user experience and the experience of the student and staff user from the front end. There was little to no training for the "student view" versus the "employee view" and no one was prepared to guide students through problems as they were figuring it out as they went. There are also no business process maps completed telling staff how to complete certain tasks at what point in the year to prepare for upcoming processes. That is horrible project planning and should have been the main focus for the entire College several months out so we could be better prepared for the launch.</t>
  </si>
  <si>
    <t>Improve the navigation system. Reduce the number of clicks everything takes. More clearly identify links and icons. Improve online documentation with more detail and more topics.</t>
  </si>
  <si>
    <t>It is a new system, life is full of changes.  We have to get used to changes!  There is nothing I could suggest.</t>
  </si>
  <si>
    <t>get rid of it</t>
  </si>
  <si>
    <t>I would like to have a designated ctcLink expert/go-to person who can help with issues right away, who can come to my desk and show me exactly why something is not working and fix it right away.  It could be something simple like checking/un-checking a box, which could take me days to figure out or if someone could just come over and see what I'm doing could possibly just point out what is wrong/going on.</t>
  </si>
  <si>
    <t>Jul 13 2022 10:58 AM</t>
  </si>
  <si>
    <t xml:space="preserve">It seems like HR had/had a lot of issues migrating personal/employee information over and even though they asked us to report issues, from what I can see none of the issues I reported have been fixed. </t>
  </si>
  <si>
    <t xml:space="preserve">Training, training, training. Walkthrough on entering a Purchase requisition, a list of required fields, what to put in the notes section. Refresher on standard operating procedures for billing and receiving from the department Program Coordinator point of view ie. is receiving in ctcLink my job or an Accounts Receiveable job? Is it necessary? </t>
  </si>
  <si>
    <t xml:space="preserve">It would be nice if the system defaulted to Shoreline and the current quarter instead of requiring me to put that info in every time. </t>
  </si>
  <si>
    <t xml:space="preserve">Even though lots of clicks are involved, and there are some quirks, the functionality is mostly fine. The main problem is that staff have to ask and then wait for access to areas of ctcLink that they need in order to serve students. Access is parceled out bit by bit, if it is granted. My office, for example, works more closely with students than our colleagues in Financial Aid and ES, but we have far less ability to view financial aid info and edit students' academic program plans. I still can't view SSN numbers, which I need to perform basic functions of my grant program. </t>
  </si>
  <si>
    <t>I started working in the HR department smack in the middle of when the ctc trainings and implementation of system changes  were taking place.  I did not receive any collaborative training.  I thought that maybe it was because my role wouldn't involve much use of ctcLink (not the case).  I have been learning  on the fly as tasks come up that are assigned to me.  I think more training would have helped. However, the support offered, resources available, and good ole trial and error are getting me  by.  Some tasks take me longer than I'd like but I'm sure with more exposure it will become second nature.  "Practice makes better".   I do want to learn as much as I can ctcLink so that I can be more support to others.  Many questions come through to HR and more often than not I've had to answer with an honest "Hmm... I'm not sure, but I an help you figure it out, and if all else fails point you to someone who can".  So to mitigate challenges, I think it is just a matter of getting through the 'growing pains' and being patient with myself and others.  I don't have any specific ideas as to what my magic wand would do, other than finding time to receive formal training.</t>
  </si>
  <si>
    <t xml:space="preserve">More hands on in the sandbox by group. </t>
  </si>
  <si>
    <t>Many users on campus experience the same problems, but in isolation.  When I talked with ES, general advising, CECO, and Workforce we all experienced similar challenges.  But nobody is pushing out to us "Hey, these are known problems with the system.  Here are the ways that they can be mitigated."  It really feels like faculty and staff are "on their own" to figure out most ctcLink issues.  We need more communication about how to serve students in grey areas and accomplish business processes.  For example, I almost never hear from the IADM or ctcLink or Starfish analysts/staff pro-actively.  It's just us pushing them information and them responding.  Can we get some status updates and road maps?  Someone looking ahead and guiding the next stages instead of just being responsive?
Secondarily, many problems seem to be orphaned with nobody clearly owning them.  Director-level staff at the college seem to always be looking up for approval from their Dean or VP for operational decisions to be made.  Director-level staff don't seem to be empowered (or able to?) to set up systems to make work flow properly.  Consequently the college has had trouble with core tasks like processing general admissions applications, reflecting grades on transcripts, producing and sending out diplomas, awarding transfer-in credit, etc.  My big worry there is that this problem doesn't seem to be getting any better there--if anything it seems to be getting worse as existing staff are stretched thin over a very long period of time.
Finally, students are really struggling to reach people during business hours.  If students are here, they can go over to the FOSS building and talk with someone.  But if someone wants to call in?  I hear a lot of complaints about phones not being answered.  Also I hear complaints about emails going unanswered for a long period of time or not having been answered at all.  I realize that it takes more time to do many things in ctcLink, but we need to also be responsive to students through any communication venue that we advertise.
Staffing challenges are a real issue.  Can we start gearing up for fall by hiring and training some "floaters" who can be re-tasked from other elements of the college for peak times of enrollment?  I'd love to see ctcLink analysts doing work alongside others in ES, FA, or cashiering during these peak times for a couple of reasons.  1, they are can pitch in to help serve students and alleviate the peak.  2, they can learn how the work is actually done by staff there and troubleshoot workflow issues.  3, after having actually done the work they may be able to help train new staff as they are on-boarded and alleviate some workload from managers.</t>
  </si>
  <si>
    <t>Dedicated staff who are explicitly trained and tasked with being ctcLink power users, wizards, who can crank through complex tasks on behalf of non-power users. E.g. processing FWL for incidental stipends, hourly compensation for things, etc. They could each hold drop-in office hours weekly, manage a Live Chat tool, and/or offer weekly mini tutorials on a particular topic...
AND
a PeopleSoft interface that friendly and intuitive for non-powerusers. exemplifies contemporary (2020 at least!) best practices in UX design, lay person language instead of acronyms and PeopleSoft specific terminology. Reduce the need for 18 clicks and double-checking to do one thing.
and
critically reconsider permissions and identify if/when these create logjams</t>
  </si>
  <si>
    <t>many things.  ctcLink has made my job more labor heavy and intense</t>
  </si>
  <si>
    <t>not have it. i dont think it is more efficient for what we had. The query is not very usefull it needs more info in it. all my past purchase reqs are gone and i  have no copies of them cause i dont know how to print out 1 page of what i need. invoicing is taking forever cause we only have person inputting info for it. the no tax thing in ctclink messes up my numbers. i dont like it.</t>
  </si>
  <si>
    <t xml:space="preserve">It seems like we are constantly given work arounds, or ways to mitigate a problem instead of fixing the system to support our efforts.  </t>
  </si>
  <si>
    <t>Clear mindset. Have 1 person in each department dedicated to that departments needs within CTC that way all issues can be addressed immediately</t>
  </si>
  <si>
    <t>I think moving to ctcLink was a mistake, even though the college did not have a choice. It is not user friendly and feels outdated, clunky, and seems like it was designed for another type of organization and was forced in here for one reason or another.</t>
  </si>
  <si>
    <t xml:space="preserve">Provide more training (AND RELEVANT TRAINING MATERIALS)  in a central location that is EASY TO FIND so that I can problem solve the issues as they arise. </t>
  </si>
  <si>
    <t xml:space="preserve">To start with, due to lack of leadership and strategic planning, the college is not put in a position to successfully implement ctcLink. The challenges of ctcLink implementation are numerous and difficult but it was made even more challenging due to the lack of college leadership. Departments are consistently putting out fires while losing students and valuable staff. Staff are consistently working under high levels of stress. So if I had a magic wand, I would bring in new leadership for each department with the right knowledge and expertise.   </t>
  </si>
  <si>
    <t>I would make sure there were effective business processes in place prior to go-live that directly addressed the substantive changes to our work that helped us be better prepared. I would ensure that the data converted from HP was the correct data and accurately reflected college, department, and division needs. I would ensure that specific trainings were easily and readily available to all impacted staff prior to go-live. I think ctclink is a flawed system but that we had knowledge to prepare our business processes to work with those flaws, didn't, and are now struggling</t>
  </si>
  <si>
    <t xml:space="preserve">Some of the vocabulary the ctcLink uses is odd (permission number instead of add code).  I wish they gave us more flexibility with the terms the database uses. </t>
  </si>
  <si>
    <t>Have on site ctcLink trainings 2x a month for all users directed at their specific tasks and developing their next level skills</t>
  </si>
  <si>
    <t xml:space="preserve">I  don't have huge challenges related to ctcLink. It is a system like any other (with upsides and downsides), and hopefully we can make it work for us in a new and better way than Legacy. </t>
  </si>
  <si>
    <t>I would have send all office supervisors the access list, and had them talk to their staff and highlight all paths needed, complete with justification and job description requirements as to why access was needed, then send that as a single report so access was given to needed functions. Then I would have someone in each department trained and assigned to train the department on CTC functions so that main CTC operators were free to address larger issues. The videos are great, but only if you're already technologically savvy enough to follow along, if you have the access to begin with. Also telling people what it looks like when it's broken, vs. not having access so they know what help to ask for.</t>
  </si>
  <si>
    <t xml:space="preserve">We should have on-site support from SBCTC during conversion. We needed more comprehensive training pre-go live to adequately prepare for financial aid dual processing and now for a new aid year in ctcLink. We need a dedicated SBCTC support person at this time.  </t>
  </si>
  <si>
    <t>Jul 13 2022 08:51 AM</t>
  </si>
  <si>
    <t xml:space="preserve">SBCTC would have formed a team to create training materials for ALL the colleges. From what I've seen, every college had to create their own training material and resources. Multiply this by 34 colleges, and that's a lot of duplicated effort!  </t>
  </si>
  <si>
    <t>I use this only for my timesheet.  My wand would have me go back to the old way of doing my timesheet!</t>
  </si>
  <si>
    <t>We have never had campus training on ctcLink except how to submit timesheets, and that was a large group of all types of employees with different needs. When will we get budget and purchasing training?</t>
  </si>
  <si>
    <t>1. A process so FT faculty can easily see their quarterly FTE. This was a problem for me. I had no idea that I was supposed to receive moonlighting. I believe this was a simple oversight, but without having a way to verify, it's frustrating. Transparency builds trust. 
2. Reimbursement for parking is difficult. Since this will be on ongoing thing, I'm sure I will get faster with this, but so far, it is not an easy process and takes a lot of time. 
3. When I post grades, I want to see something that shows I had saved changes. Maybe there is something and I missed it?</t>
  </si>
  <si>
    <t>better how to guides</t>
  </si>
  <si>
    <t>Gone back in time to replace entire leadership and project management with people who know what they were doing.  Leadership in support and tech was completely lack.  Training was wrong or non existent.</t>
  </si>
  <si>
    <t>I would have a SBCTC support person that knows financial aid that I can email and they would respond within a day.</t>
  </si>
  <si>
    <t>Make it easier to find class rosters and waitlists like the old system
Need info on the roster like go.shoreline email addresses. Students are required to be logged into to Shoreline email when accessing LinkedIn Learning and Splashtop and I need that info to give to TSS.
Payroll: Cut off times for timesheets is wrong. Should have a full day after pay period to log in time and approve timesheets. Now it seems the lock out time is often before the pay period is even over.
Faculty advisors to student staff need access to approve timesheets.
For starters.</t>
  </si>
  <si>
    <t xml:space="preserve">Simplify the payment process for students. Ridiculous number of steps. </t>
  </si>
  <si>
    <t xml:space="preserve">ctcLink is a mess for Faculty who have previously used it at other institutions. It has taken the ctcLink team here hours of troubleshooting to fix almost every issue that has come up from my account still being connected to the other college. Considering ctcLink is meant to streamline services for students / staff / faculty who are at multiple colleges, this doesn't really make sense. </t>
  </si>
  <si>
    <t xml:space="preserve">Make sure those that are the support and leads know what they are doing.  </t>
  </si>
  <si>
    <t>Eliminate my steep learning curve</t>
  </si>
  <si>
    <t xml:space="preserve">Make it more user friendly. Make it all in one place and not having to click in every tab to open different sections. I have worked with people soft before and I know it can be done. Just one place where there are various tabs and not from the general menu and then opening many others. </t>
  </si>
  <si>
    <t>go back to the old system.</t>
  </si>
  <si>
    <t xml:space="preserve">I would it easier to search for information, stream line processes, remove functions which increase the possibility of errors, and make it so it does not close on you half way through a process, because of the logged in time limit. </t>
  </si>
  <si>
    <t>I'd go back in time with the knowledge I have now to set up certain things differently. I'm having to re-do a lot of previous work.</t>
  </si>
  <si>
    <t>Timesheets wouldn't be messed up and hard to do every week, students wouldn't have registration problems, people would actually understand how to use ctcLink, travel wouldn't be so tedious, navigation would be clearer and easier to remember how to do, ctcLink would be more accessible. I would really like to sit down 1:1 with someone who really knows what they're doing to help me set up my ctcLink in a way that makes sense and just answer all my questions.</t>
  </si>
  <si>
    <t xml:space="preserve">Provide work flow charts relevant to department needs. _x000D_
team set up to interact with individual needs, verify each person has access to do their job.  </t>
  </si>
  <si>
    <t>The root of the issue is with how ctcLink was designed...or rather how it wasn't designed. It wasn't designed to be user-friendly. It wasn't designed to be accessible. It wasn't designed to make our lives easier. It wasn't designed to be a modern, web-based platform by 2022 standards.
If I had a magic wand, I'd want to be in the room when the WA State Board decided that partnering with Oracle to rehash a crappy piece of technology built by the company 20 years ago was a good idea. Spoiler alert...it wasn't.</t>
  </si>
  <si>
    <t>Remedy the backlog in Accounts Payable so our bills get paid.</t>
  </si>
  <si>
    <t xml:space="preserve">Student customer account.  it is very hard for staff to figure out the problems and tuition calculations.   </t>
  </si>
  <si>
    <t>If I had a magic wand I would have gone back in time and told whoever made ctcLink it was a bad idea. The change I would make to make it better is streamline processes, make it not so confusing to navigate, and have drop downs and run control IDs so you don't have to search for specific ones.</t>
  </si>
  <si>
    <t xml:space="preserve">I would not expect everyone to go research </t>
  </si>
  <si>
    <t>1) time - take us 3 years forward. 2) prep business analysts and pillar teams one year prior</t>
  </si>
  <si>
    <t>Q10a. Short Description:</t>
  </si>
  <si>
    <t>Jul 28 2022 03:21 PM</t>
  </si>
  <si>
    <t>Enrollment processes for students.</t>
  </si>
  <si>
    <t>Jul 28 2022 12:49 PM</t>
  </si>
  <si>
    <t xml:space="preserve">Review MIS Reporting Requirements and Accuracy-with special focus on Workforce Education </t>
  </si>
  <si>
    <t>Jul 28 2022 12:46 PM</t>
  </si>
  <si>
    <t>More support for troubleshooting</t>
  </si>
  <si>
    <t>Jul 28 2022 12:30 PM</t>
  </si>
  <si>
    <t>Degree audit</t>
  </si>
  <si>
    <t>Jul 27 2022 06:36 PM</t>
  </si>
  <si>
    <t>Implement position control procedures that incorporate new business process requirements and cross-pillar interactions that integrates the workflow between modules for setting up new part-time faculty, internal staff transfers, and new hires.</t>
  </si>
  <si>
    <t>Jul 27 2022 05:10 PM</t>
  </si>
  <si>
    <t>Student groups for Getting Ready training</t>
  </si>
  <si>
    <t>Jul 27 2022 04:26 PM</t>
  </si>
  <si>
    <t>Student Messaging</t>
  </si>
  <si>
    <t>Jul 27 2022 03:59 PM</t>
  </si>
  <si>
    <t>incoming transcript processing</t>
  </si>
  <si>
    <t>Jul 27 2022 03:15 PM</t>
  </si>
  <si>
    <t xml:space="preserve">Travel </t>
  </si>
  <si>
    <t>Corequisite Math Registration</t>
  </si>
  <si>
    <t>Jul 27 2022 02:43 PM</t>
  </si>
  <si>
    <t>We need to have a responsive center to immediate questions in connection with the implementation of CTCLink.</t>
  </si>
  <si>
    <t>Jul 27 2022 02:31 PM</t>
  </si>
  <si>
    <t>There are no known issues.</t>
  </si>
  <si>
    <t>Jul 27 2022 02:24 PM</t>
  </si>
  <si>
    <t>registering for linked classes, such as corequisite math or lab science classes</t>
  </si>
  <si>
    <t>Jul 27 2022 02:17 PM</t>
  </si>
  <si>
    <t>Live training for people new to the system</t>
  </si>
  <si>
    <t>Jul 27 2022 02:09 PM</t>
  </si>
  <si>
    <t>Purchasing procedures for technicians and lab managers</t>
  </si>
  <si>
    <t>Jul 27 2022 02:01 PM</t>
  </si>
  <si>
    <t>coordination between ctcLink class roster and Canvas class roster</t>
  </si>
  <si>
    <t>Jul 27 2022 01:51 PM</t>
  </si>
  <si>
    <t>travel authorizations</t>
  </si>
  <si>
    <t xml:space="preserve">Put a SAVE button to make it easier and save time to go back and correct errors before submitting </t>
  </si>
  <si>
    <t xml:space="preserve">Ensuring outbound payments are paid expediently </t>
  </si>
  <si>
    <t>Drop for Non-Payment</t>
  </si>
  <si>
    <t>Jul 27 2022 01:36 PM</t>
  </si>
  <si>
    <t>Waitlists</t>
  </si>
  <si>
    <t>Jul 27 2022 01:35 PM</t>
  </si>
  <si>
    <t>Enrollment.</t>
  </si>
  <si>
    <t>Jul 27 2022 01:08 PM</t>
  </si>
  <si>
    <t>Vacation Requests</t>
  </si>
  <si>
    <t>Payroll approval</t>
  </si>
  <si>
    <t>Jul 27 2022 01:03 PM</t>
  </si>
  <si>
    <t>NEW EMPLOYEE</t>
  </si>
  <si>
    <t>Jul 27 2022 09:32 AM</t>
  </si>
  <si>
    <t>1. What if report &amp; integration of transcript evaluations effectively and consistently. 2. Determine system to review placement documents and set milestones to not create an extra step for students 3.  Onboard training for new employees to use ctcLink and Starfish</t>
  </si>
  <si>
    <t>Jul 26 2022 05:19 PM</t>
  </si>
  <si>
    <t>Will skip this part. I don't feel like I use ctcLink enough to have meaningful comments. Thanks.</t>
  </si>
  <si>
    <t>Jul 26 2022 03:55 PM</t>
  </si>
  <si>
    <t>Itemized pay lines for every specific contract type and entry</t>
  </si>
  <si>
    <t>Jul 26 2022 02:56 PM</t>
  </si>
  <si>
    <t>Student Reimbursements</t>
  </si>
  <si>
    <t>Jul 25 2022 07:21 PM</t>
  </si>
  <si>
    <t>Improve the registration process, including making the online class schedule more user-friendly, and clarifying and explaining the wait list process to students.</t>
  </si>
  <si>
    <t>Jul 21 2022 04:19 PM</t>
  </si>
  <si>
    <t xml:space="preserve">Payment/payroll clarity </t>
  </si>
  <si>
    <t>Jul 20 2022 05:07 PM</t>
  </si>
  <si>
    <t>This isn't really a specific process, but one thing that is tedious in all areas of ctcLink is how many "clicks" it takes to get to information. I'm not sure if that is anything the college has control over however.</t>
  </si>
  <si>
    <t>Jul 20 2022 03:51 PM</t>
  </si>
  <si>
    <t>Tracking paid invoices</t>
  </si>
  <si>
    <t>Jul 20 2022 09:42 AM</t>
  </si>
  <si>
    <t>Purchasing Guide(s)</t>
  </si>
  <si>
    <t>Payroll, absence requests</t>
  </si>
  <si>
    <t>Jul 19 2022 04:09 PM</t>
  </si>
  <si>
    <t>Onboarding and offboarding employees</t>
  </si>
  <si>
    <t>Jul 18 2022 04:16 PM</t>
  </si>
  <si>
    <t>Support for enrollment services</t>
  </si>
  <si>
    <t>Jul 18 2022 03:11 PM</t>
  </si>
  <si>
    <t>Transcript evaluation</t>
  </si>
  <si>
    <t>Jul 15 2022 12:09 PM</t>
  </si>
  <si>
    <t>Like I shared above, students fill out the Directed Self Placement (DSP) formstack form, but are not including their ctcLink ID. That way Testing Center staff can locate their account and manually in put their score.</t>
  </si>
  <si>
    <t>Jul 14 2022 07:27 PM</t>
  </si>
  <si>
    <t xml:space="preserve">Financial paperwork processing </t>
  </si>
  <si>
    <t>Jul 14 2022 04:54 PM</t>
  </si>
  <si>
    <t xml:space="preserve">67+ steps for payroll! </t>
  </si>
  <si>
    <t>Jul 14 2022 09:04 AM</t>
  </si>
  <si>
    <t>Ensure students and teachers are aware of software limitations and know where to go for help</t>
  </si>
  <si>
    <t>Jul 14 2022 08:15 AM</t>
  </si>
  <si>
    <t>3Cs Communications</t>
  </si>
  <si>
    <t>Jul 13 2022 09:36 PM</t>
  </si>
  <si>
    <t>Better view of student program and graduation status</t>
  </si>
  <si>
    <t>Jul 13 2022 05:21 PM</t>
  </si>
  <si>
    <t>Reviewing the Needs of Divisions for Training</t>
  </si>
  <si>
    <t>Jul 13 2022 05:11 PM</t>
  </si>
  <si>
    <t>Pay Associate Faculty on time</t>
  </si>
  <si>
    <t>Jul 13 2022 05:05 PM</t>
  </si>
  <si>
    <t>Enrollment Services, Financial Aid, Cashier's</t>
  </si>
  <si>
    <t>Jul 13 2022 04:24 PM</t>
  </si>
  <si>
    <t>Clear path to register students</t>
  </si>
  <si>
    <t>Jul 13 2022 03:21 PM</t>
  </si>
  <si>
    <t>A more user friendly interface!  I hear from students about how frustrating they find the new system.  Is this really the best we can do after 20+ years of planning and millions of state dollars?</t>
  </si>
  <si>
    <t>Jul 13 2022 02:45 PM</t>
  </si>
  <si>
    <t>Application processing</t>
  </si>
  <si>
    <t>Jul 13 2022 01:47 PM</t>
  </si>
  <si>
    <t>Best way to check budget status, expenses.</t>
  </si>
  <si>
    <t>Jul 13 2022 01:40 PM</t>
  </si>
  <si>
    <t>Budget</t>
  </si>
  <si>
    <t>Jul 13 2022 01:18 PM</t>
  </si>
  <si>
    <t>Connvenience/Access and streamlining information</t>
  </si>
  <si>
    <t>Payroll steps needed for processing</t>
  </si>
  <si>
    <t>Jul 13 2022 11:58 AM</t>
  </si>
  <si>
    <t>Lack of training for student-facing staff (including support center staff, advising, department admins, Enrollment Services staff, and others)</t>
  </si>
  <si>
    <t>Jul 13 2022 11:47 AM</t>
  </si>
  <si>
    <t>Improve permission number process.</t>
  </si>
  <si>
    <t>Jul 13 2022 11:22 AM</t>
  </si>
  <si>
    <t>Student who had been dropped from the course because of a late payment did not show up in the grade roster</t>
  </si>
  <si>
    <t>Jul 13 2022 11:14 AM</t>
  </si>
  <si>
    <t xml:space="preserve">Editing/correcting a student's academic plan. </t>
  </si>
  <si>
    <t>Jul 13 2022 11:03 AM</t>
  </si>
  <si>
    <t xml:space="preserve">Missing/inaccurate info and integration for part-timers who work at multiple schools is hit or miss at best </t>
  </si>
  <si>
    <t>Jul 13 2022 10:55 AM</t>
  </si>
  <si>
    <t>Setting up course milestones</t>
  </si>
  <si>
    <t>Jul 13 2022 10:35 AM</t>
  </si>
  <si>
    <t>Advisor training</t>
  </si>
  <si>
    <t>Jul 13 2022 10:29 AM</t>
  </si>
  <si>
    <t>Making Payments to outside vendors</t>
  </si>
  <si>
    <t>Jul 13 2022 10:20 AM</t>
  </si>
  <si>
    <t>Making sure HR information is correct</t>
  </si>
  <si>
    <t>Jul 13 2022 10:17 AM</t>
  </si>
  <si>
    <t>Adding/Releasing/Following Service Indicators; Active/Inactive/Following Student Groups</t>
  </si>
  <si>
    <t>Jul 13 2022 10:09 AM</t>
  </si>
  <si>
    <t>Clarity around when 100%, 50%, and 0% refunds will be issued.</t>
  </si>
  <si>
    <t>Jul 13 2022 10:05 AM</t>
  </si>
  <si>
    <t>Set up a system for paying faculty for non-teaching work</t>
  </si>
  <si>
    <t>Jul 13 2022 09:48 AM</t>
  </si>
  <si>
    <t>Student registration</t>
  </si>
  <si>
    <t>Jul 13 2022 09:47 AM</t>
  </si>
  <si>
    <t xml:space="preserve">Processing check payments for vendors </t>
  </si>
  <si>
    <t>Jul 13 2022 09:46 AM</t>
  </si>
  <si>
    <t>purchase reqs</t>
  </si>
  <si>
    <t>Jul 13 2022 09:42 AM</t>
  </si>
  <si>
    <t>Removing the need for HR to push timecard changes through before a supervisor can review.</t>
  </si>
  <si>
    <t>Jul 13 2022 09:40 AM</t>
  </si>
  <si>
    <t>Time reporting</t>
  </si>
  <si>
    <t>Jul 13 2022 09:20 AM</t>
  </si>
  <si>
    <t>Financial Services: accounts payable, accounts receivable, being able to access reports as an administrator, and a resident ctcLink expert</t>
  </si>
  <si>
    <t>Jul 13 2022 09:13 AM</t>
  </si>
  <si>
    <t>Purchasing workload</t>
  </si>
  <si>
    <t>Streamlining Financial/emergency aid processes</t>
  </si>
  <si>
    <t>Financial Aid / Student Financials / Enrollement Services</t>
  </si>
  <si>
    <t>Jul 13 2022 08:55 AM</t>
  </si>
  <si>
    <t>Student processes</t>
  </si>
  <si>
    <t>Jul 13 2022 08:49 AM</t>
  </si>
  <si>
    <t>training for budget and purchasing managers</t>
  </si>
  <si>
    <t>Jul 13 2022 08:44 AM</t>
  </si>
  <si>
    <t>Transparency with full time faculty regarding load</t>
  </si>
  <si>
    <t xml:space="preserve">Process for FT faculty to see quarterly workload (FTEs) </t>
  </si>
  <si>
    <t>Jul 13 2022 08:43 AM</t>
  </si>
  <si>
    <t>A business anaylst that would be trained in financial aid that could help us  with program reconcilliation, such as Pell Grant program, WA college Grant program,  etc.  We need to make sure that we can balance our financial aid expenditures with  Student Financials (Cashiering side of the house), to make sure that budgets are reconciled.</t>
  </si>
  <si>
    <t xml:space="preserve">need more support with processing travel expenses, accounts payable </t>
  </si>
  <si>
    <t>Too many steps and overly complicated to reach info for tuition payment for students and for faculty center searches</t>
  </si>
  <si>
    <t>Setting up a process for easier information search across departments.</t>
  </si>
  <si>
    <t xml:space="preserve">More staffing in key areras (Financial Services, Enrollment Services) to assist with questions and issues. Being shortstaffed causes backlogs and a long wait times to resolve student issues.  </t>
  </si>
  <si>
    <t>It's hard to understand student's financial account and explain it to students.</t>
  </si>
  <si>
    <t>Jul 13 2022 08:21 AM</t>
  </si>
  <si>
    <t>Timesheets are inaccessible and confusing and take too long to process so mistakes are made every time.</t>
  </si>
  <si>
    <t>Backlog in Accounts Payable.</t>
  </si>
  <si>
    <t xml:space="preserve">Student financial, enrollment services </t>
  </si>
  <si>
    <t>Jul 13 2022 08:16 AM</t>
  </si>
  <si>
    <t>fix staff shortages</t>
  </si>
  <si>
    <t>Jul 12 2022 08:12 PM</t>
  </si>
  <si>
    <t>Ensure admissions/applications are entered quickly into system with immediate followup</t>
  </si>
  <si>
    <t>Q10b. Explanation of the issue/process:</t>
  </si>
  <si>
    <t>It is imperative that everyone working in any capacity with students understand and be able to help students use the online schedule and enrollment systems. They are not intuitive. Students need help to enroll.</t>
  </si>
  <si>
    <t xml:space="preserve">In order for Worker Retraining and WorkFirst students to "count" properly at the SBCTC level, coding must be accurate and up to date. Student Program and Plan Codes must be up to date, Effective Dates must be accurate. Attribute Values must be correct. If any piece of coding is messed up, it directly impacts a student's ability to receive different types of financial assistance. Fixing errors is time consuming--and requires various levels of Campus Solutions security. </t>
  </si>
  <si>
    <t>When there's an issue in ctcLink for staff, and when no one in the department knows how to resolve it, it takes time for someone else to actually be able to look into it and provide us solutions. Some are not answered at all.</t>
  </si>
  <si>
    <t>Currently it is not accessible</t>
  </si>
  <si>
    <t>Example: Using Combo Codes in the FWL Process_x000D_
•	Finance pillar: Finance posts budget journals into the commitment control module and creates valid chartstrings for expense and revenue transactions. _x000D_
•	HCM pillar: Finance creates combo codes that represent valid chartstrings. HR updates employee job data with the combo code that identifies the earnings distributions for payroll._x000D_
•	CS pillar: Divisions update FWL module to assign instructors to class and term workload, selecting earn codes and accounts (combo codes) from HCM employee job data._x000D_
_x000D_
Tools and resources to bridge legacy procedures and the new business processes in ctcLink: training in Canvas, review of ctcLink Reference Center QRGs, access to queries and crosswalks and internal promotion of ctcLink Sharepoint site.</t>
  </si>
  <si>
    <t>Develop student groups in ctcLink that allow me to easily and seamlessly add new students to the Getting Ready training or permanently exempt them from it._x000D_
_x000D_
NOTE: I am aware that a solution for this is in the works and am grateful for that!</t>
  </si>
  <si>
    <t>How can we use the Message Center to text students important messages especially when they are not checking their preferred emails.</t>
  </si>
  <si>
    <t xml:space="preserve">I cannot see whether transcripts have arrived, the transcripts are not visible to advisors, no placement/milestones are entered which prevents students from registering for classes. I actually do not think that CTC is the primary issue. The primary issue is staffing level in Enrollment Services (see previous note). CTC may be a contributing factor as almost all work processes take more time with ctc compared to legacy. </t>
  </si>
  <si>
    <t>There seems to be some various issues around milestones, permission numbers and registration for Corequisite Math classes where students are able to sign up for only one of the required pair of classes.</t>
  </si>
  <si>
    <t>See previous memo</t>
  </si>
  <si>
    <t>We need to create a very trained and skilled army of employees in each division who are well prepared and equipped with proper and immediate response to any problem/trouble arising from the complex implementation of CTCLink especially in coding area.</t>
  </si>
  <si>
    <t>unknown</t>
  </si>
  <si>
    <t>The process to ensure that a student enrolls in both (all) the classes they need to is very confusing and there are many pitfalls.  It's asking quite a lot of a student who isn't familiar with our course structure to figure it out on their own.  We have not been successful so far in smoothing this process.</t>
  </si>
  <si>
    <t>Since May 2022, when I was asked to work again after a long break due covid and campus closures/reduced staffing. online training does not address problems that come up.</t>
  </si>
  <si>
    <t>I would really like to go over the range of purchasing, receiving, invoicing, and tracking payments so I can place my orders quickly, note order placement and PR# if given to a purchaser, acknowledge receipt appropriately, ask for invoices if I need to, and note payments. This training also needs to be institutionalized so new employees given budget authority (such as Instructional Classroom Support technicians) get the whole picture and designated training at the beginning of their work.  I will gladly follow the laid out procedures so purchasing and accounts payable are happy and the vendors get paid. 
It would be so great to get together and go over the whole system of purchasing.
I would like to use a system that works best for the purchasers and accounts payable while keeping the level of detail I already have on programs I support, various budgets I use, and all the items purchased.</t>
  </si>
  <si>
    <t>When students are dropped due to non-payment, both students and the instructor are not aware because students' names remain on Canvas class roster. I did not know I was supposed to check students names and compare between ctcLink class roster and Canvas class roster periodically.</t>
  </si>
  <si>
    <t xml:space="preserve">creating a travel expense and authorizations was very tedious and the authorizations that it had to go through was very time consuming especially if it needed to be approved by multiple parties. And when making an error on them, it would have to be kicked back just to be redone and reapproved all over again. </t>
  </si>
  <si>
    <t xml:space="preserve">Submitting save the workout each time the supervisor has to keep denying which is bothersome and makes me look stupid. </t>
  </si>
  <si>
    <t>Vendors and agency partners have frequently complained about significant payment delays since Go Live</t>
  </si>
  <si>
    <t>Need to find a way to complete Drop for Non-Payment transactions faster. Manually doing them one at a time is too time-intensive for our staff and results in inequitable situations for students.</t>
  </si>
  <si>
    <t>There have been many problems with waitlists and if they are working properly. This may have been fixed this spring, but this is such an equity/access related issue it MUST be looked at asap</t>
  </si>
  <si>
    <t>There was an issue in spring of enrollment not having true numbers as well as fake students summer quarter.</t>
  </si>
  <si>
    <t xml:space="preserve">When time is submitted it takes sometimes 24 hours before I see the approval request. Therefore staff do not get paid on time despite submitting their time on time. If staff make a mistake and I have to deny their time or push it back it takes even longer. </t>
  </si>
  <si>
    <t>Vacation, sick, etc. shouldn't have to be 'requested' then 'approved' because it doesn't always get submitted in time for payment.</t>
  </si>
  <si>
    <t xml:space="preserve">What are the roles that a new employee would need in the business, e.g. cashiers or the business in order to ensure that they can begin their duties ASAP._x000D_
</t>
  </si>
  <si>
    <t>Currently, all special assignment contracts are cumulative over a quarter, meaning all new SA contract changes or additions are included on one quarterly SA contract. This leads to confusion when trying to decipher which OSC dollar amount on a pay stub is for what hours, substitutions, or other work. I would like to see additional granularity when it comes to itemizing pay generated by SA contracts, or perhaps an individual contract for each line item added in Instructor Term Workload rather than a recalculated, cumulative quarterly contract.</t>
  </si>
  <si>
    <t>We have not been able to identify a way to do student reimbursements through the normal expense voucher request through ctcLink so eventually we used voucher requests to do them instead. It would honestly be great if that could continue to be the process for these because it's much less confusing, but otherwise we need a clear procedure to use/</t>
  </si>
  <si>
    <t xml:space="preserve">1. Foundational: The two different versions of ctcLink, the one with the green, abbreviated menu, and the full site, are VERY confusing for students. Which one they see when they log in seems to be dependent on such things as their cookies, browser, etc. All of our tutorials are based on the abbreviated version (and still have screenshots from Edmonds College's website), but students are often getting the full site and not understanding how it's different. 2. Make the class schedule easier for students to read: Fix the "subject" so that all classes are associated with their actual name, alphabetically (for example, PE should be under P, not under A for athletics). I understand that they were trying to create some pseudo areas of study, but when only a few types of courses were grouped (such as Languages and Culture) but most others were not, it creates a lot of confusion. Create some kind of key to reading the schedule. Students don't understand what the O (sometimes green sometimes grey-blue), W, C mean. They also don't understand what 15/25 means. Does that mean there are 15 seats out of 25
 available? Or 15 seats out of 25 taken? Also, having 99 spots on the waiting list is very strange and pointless. And students literally think that 97 students are on the waiting list when it says 97/99, for example.
3. There also doesn't seem to be any place where they can get a simple list of their courses that is easy for them to read, independent from the "schedule" which is confusing to read. 4. The wait list process in terms of how to correctly register for a back-up course is very opaque and not explained anywhere. </t>
  </si>
  <si>
    <t xml:space="preserve">Have a very clear system for checking payments. Train payroll staff to be experts in ctcLink. </t>
  </si>
  <si>
    <t>Currently there is no way to know if accounts payable have paid invoices</t>
  </si>
  <si>
    <t>From getting the correct permissions to creating/submitting a PR to ensuring the invoices are paid on time by SCC Accounts Payable (If we even need to follow up for invoice payment? This seems more complicated than it used to be).</t>
  </si>
  <si>
    <t>Very cumbersome and multiple steps to complete a task</t>
  </si>
  <si>
    <t>We need a clear flow of the processes for hiring and then onboarding new employees both within ctcLink and outside of it as needed. It's unclear where things happen and in what order. Offboarding is very similar. What is the best way to alert HR that someone has resigned? What new processes do we need to be aware of to make sure their ctcLink access is removed, etc.?</t>
  </si>
  <si>
    <t>the ES/FA office has lost so many people due to lack of support from the SBCTC and Shoreline administration. Additionally, they are not paid adequately for the work they do.</t>
  </si>
  <si>
    <t xml:space="preserve">Transparent, faster business process to evaluate incoming student transcripts to enter transfer credits into the system so students know what they need to graduate (most students have some type of transfer credit). </t>
  </si>
  <si>
    <t>As it stands now, we have to hunt for the student by name, phone number, or email. It's time consuming, with the last attempt reaching out to the student to request the information (if they've included contact information-which they don't always do).</t>
  </si>
  <si>
    <t xml:space="preserve">Delayed commission payment for international agents/partners </t>
  </si>
  <si>
    <t>Payroll and benefits are much more complicated (not very clearly explained how one thing effects other things) and it's more labor intensive than the old program</t>
  </si>
  <si>
    <t>People often don't know where to turn when they have an issue or want to do something. There is very little filtering. a quick tutorial upon activating their accounts would clear up many basic questions such as "how do I enroll on my own?" "when and how do I pay tuition?"</t>
  </si>
  <si>
    <t xml:space="preserve">We need to hire/designate one person whose job it is to learn how to use 3Cs, assess communication needs for all areas involved in ctcLink transactions, set up the 3Cs communications, and manage/maintain them.  </t>
  </si>
  <si>
    <t xml:space="preserve">In old system we had one page that provided a snapshot of student status.  This doesn't seem to exist in ctclink.  </t>
  </si>
  <si>
    <t xml:space="preserve">Touching base with offices to see what might be flagged, especially by AA4s, for needs of faculty, staff, admin. </t>
  </si>
  <si>
    <t>Associate Faculty now have to wait one additional pay period before being paid.</t>
  </si>
  <si>
    <t xml:space="preserve">Lots and lots of issues in these areas that are directly impacting ability of students to enroll at Shoreline and successfully complete their degrees and transfer </t>
  </si>
  <si>
    <t>Students have not been able to register with ease. Much of this stress has fallen on the department</t>
  </si>
  <si>
    <t>Students familiar with the old process are very confused by the new.  I suppose that will take care of itself in a few years, but how many will we lose?</t>
  </si>
  <si>
    <t>Since the first  FTQuery  check, nothing has changed. It hadn't been updated or something. It is very confusing to run queries using the BI Publisher, partly because I haven't actually been shown how. I tried it using a forwarded email that was from another institution.</t>
  </si>
  <si>
    <t xml:space="preserve">Do not have access to budget reports myself so that I can track expenditures and revenue for budgets that I am responsible for. </t>
  </si>
  <si>
    <t xml:space="preserve">I have 5-6 steps to get to my faculty dashboard. Make it accessible from page 1 - a saved favorite, whatever._x000D_
_x000D_
Make it easy and effortless to download a copy of our faculty course rosters - including spelled out (not hyperlinked) student email addresses into Excel._x000D_
_x000D_
Make the grade roster actually work - accept the grades and post them automatically on time. I had students who couldn't see their official grades until enrollment services got involved._x000D_
_x000D_
If a student is dropped due to non-payment, some kind of notification to the instructor, since the student may not know and remain in CANVAS doing the work._x000D_
_x000D_
</t>
  </si>
  <si>
    <t xml:space="preserve">Elaborate and time consuming. Unable to move effeciently through payroll process. New issues crop up everytime. </t>
  </si>
  <si>
    <t>Little to no training was provided to all student-facing support staff. In the previous system, pretty much anyone that the students came in contact with would at least know where to send them to get assistance with logging in, registering for classes, paying tuition, etc. Everyone should have been trained on at least the basic issues that could arise, how to solve them and/or where specifically to send students to receive help with their particular problem. With ctcLink, students would get dumped into the Support Center but would then get passed around between the live chat, Zoom Room, and the ticketing system after having interacted with out-of-date or incorrect support articles.</t>
  </si>
  <si>
    <t>Issuing permission numbers takes a great many clicks and requires very careful saving between each action. This is much slower than it was before, where we consulted a spreadsheet.
Additionally, in order for a student on the waitlist to be overloaded into a course, they must drop the course and re-enroll with a new permission number. This is risky and stressful for everyone.</t>
  </si>
  <si>
    <t>The student who was dropped for nonpayment was not on the grade roster and I didn't notice right away.  Multiple people wrote me to ask for her grade which I provided in each request.</t>
  </si>
  <si>
    <t xml:space="preserve">When a student's academic plan is incorrect, it could have implications for their grant funding through both Workforce and Financial Aid. It is quite complicated to update or correct the information and it involves multiple offices. </t>
  </si>
  <si>
    <t xml:space="preserve">Employee info is missing/inaccurate and can only be fixed by HR, not employee, and HR hasn’t done it even though they have been aware of issues since ctcLink went live. This isn’t just a Shoreline problem, but as a part-timer it’s frustrating when all of the schools I work for seem to think it is another school’s problem/issue to fix. Shoreline messing up a to. Of personal info when it went live just made it a bigger mess than it was before. </t>
  </si>
  <si>
    <t>We'd like to implement the use of milestones to make the process of registration easier for students and less time-intensive for faculty &amp; general advisors</t>
  </si>
  <si>
    <t>Everything faculty need to know about advising using ctcLink.</t>
  </si>
  <si>
    <t>Collaborating between budget owners, budget authorities, and accounting was a challenge. Distinguishing between old object codes and new account numbers along with appropriation of funds etc took some time to sort out.  It think mostly it is because we are all in the same boat and it was hard to locate the the right person to address specific questions.  There was a lot of ping ponging back and forth.  But we are getting there!</t>
  </si>
  <si>
    <t xml:space="preserve">pay checks not issued, messages to check your leave hours etc. travel reimbursement assigned to wrong supervisors and still do not have it from January, </t>
  </si>
  <si>
    <t>I work with a special population that uses Service Indicators (to control student registration and drops) and Student Groups (for identification and tuition deferral). At go-live, appropriate SIs and SGs were not set-up for our population, despite prior meetings to go over our needs.  Too many SGs were created, with students seemingly randomly populated into them, that makes it difficult for us to identify returning students. While we have developed internal business processes for our SIs and SGs, we have thousands of students in misapplied SGs. For spring and summer quarters, our SIs preventing registration have been ignored by other departments, as have our "do not drop" SIs (so, our students are dropped without warning and without our, or the student's, knowledge). We weren't told that one of our SGs is what waives tuition, or that this SG needs to be applied at a certain time to ensure that students won't be charged tuition. Even though this SG is now correctly being applied, we still have students that are randomly generating tuition charges and are being sent Drop for Non-Payment letters or dropped for non-payment.</t>
  </si>
  <si>
    <t xml:space="preserve">HP was very generous with 100% refunds.  CtcLink is (by default) much less so.  Consequently parts of the college community are experiencing a tuition hike and that's a shock.  </t>
  </si>
  <si>
    <t xml:space="preserve">E.g. this year I had a long list of faculty who had done non-teaching work that they were to be compensated for. E.g.: attended a particular workshop or training, or completed an institute
Figuring out how to pay them for these things has been a nightmare as the system isn't really built for this kind of thing. Steps to do so were incredibly elaborate and close to impossible for an occasional user (like me) to master. (In the end, IADM staff has been a savior and have graciously handled this for me.) 
Even with IADM's heroic efforts, in most of my cases, faculty were getting paid many months after completing their activity.
We need a sort of intermediate tool: a form or something that someone like me can fill out, accessed by a ctcLink expert to translate and enter into ctcLink and double-check.
That said, I would happily defer to the Analysts as to what would be the best way to address this and move forward in a sustainable way. </t>
  </si>
  <si>
    <t>Numerous student think they need an access code to enroll in the class but they don't.  There needs to be specific communication to student that either they need the access code or not OR make the system more intuitive.</t>
  </si>
  <si>
    <t xml:space="preserve">The approval chain is more convoluted than it needs to be, or than it was prior, now involving people as signing authorities that have never been required in the past e.g. AVP for a purchase under $3,000. I have been told that this is a SBCTC issue, but it needs to be resolved as it significantly delays the process for all purchasers using the expense request function in ctcLink. </t>
  </si>
  <si>
    <t xml:space="preserve">i need to be able to print it out so i have a copy for when they disapear on me at the end of the year. i need my purchas req# on the final form so i am able to figure out what is what.i am unable to go back in and see it and the attachemnts on it after it has been processed/bought </t>
  </si>
  <si>
    <t>Before, I could work with someone in real time to address time card issues. (i.e. I tell them what to change, they make the changes, I refresh my page and can see their changes and approve them).
With ctc, When the employee makes changes to positive time worked (Regular time/OT), I have to wait until the system pushes all changes through. (i.e. I tell employee what to change, they make the changes, I have to wait hours or days until the system processes and pushes the changes through....If there is still an issue or an error was made in entering, we now have to do the whole process over again and still wait).</t>
  </si>
  <si>
    <t xml:space="preserve">The fact that with the change the control of the time card switched form employee to employer. Time cards should never be locked nor the ability to input dedication codes like “OT” should be removed. </t>
  </si>
  <si>
    <t>there has been a widespread "here's ctcLink and good luck learning it on your own" without a plan to ensure all pillar leads had regular trainings with SBCTC monthly for the next two years</t>
  </si>
  <si>
    <t>Hiring one more person for purchasing</t>
  </si>
  <si>
    <t>I am not sure what issues caused this, but we receive a lot of student concerns/anxiety around finances.</t>
  </si>
  <si>
    <t xml:space="preserve">There are many complex processes in financial aid that are not yet working as they should be. We will have resolution eventually but it is a slow process that requires working closely with our partners in SF &amp; ES.   Please give us more FA/ES/SF staff. </t>
  </si>
  <si>
    <t xml:space="preserve">Our website does not contain enough resources for students. </t>
  </si>
  <si>
    <t>Full time faculty do not have a means to know their assignments/load in ctcLink.  They needs a similar "contract" that part time faculty receive.</t>
  </si>
  <si>
    <t xml:space="preserve">FT faculty can't check for mistakes if there is no contract to view. </t>
  </si>
  <si>
    <t>We are just getting started and Financial aid needs more training on reconciliation reports and how it displays in the new system.</t>
  </si>
  <si>
    <t xml:space="preserve">too many people in the approval process, cut this process down to the directors/managers of the unit.   </t>
  </si>
  <si>
    <t xml:space="preserve">There really is no way for departments to easily search for information related to their area. Even for us who have more experience, searching for information is difficult. Before we were able to easily find balances, accounts and other information on our own. Departments had FMS query, which allowed them to find information on there own. We need something similar to that.  </t>
  </si>
  <si>
    <t>a lot of weird transactions that doesn't make any sense to both FA and SF.</t>
  </si>
  <si>
    <t>Many of our bills are not getting paid in a timely manner. Some payments from last year have not been processed and services that our department uses could be cut off as a result.</t>
  </si>
  <si>
    <t>Every pay period my team has timesheet issues and has to contact pay roll. How to code different things makes no sense and everything is last minute. A lot of things don't work but no one told us that, we just found out happenstance.</t>
  </si>
  <si>
    <t xml:space="preserve">Student financial needs a lot of trainings and help from the state board.  process analyst will help a lot </t>
  </si>
  <si>
    <t>departments are just short handed and overworked. there needs to be more permanent help rather than temporary help to fix staffing issues. The workload in my area should be that of 4-5 people, and yet we only have 2.</t>
  </si>
  <si>
    <t>Gap in entry, the bottleneck in both automate and paper process, indirect link between work of two teams.</t>
  </si>
  <si>
    <t>Q10c. Approximately how long have you been aware of this issue?</t>
  </si>
  <si>
    <t>Since before GoLive</t>
  </si>
  <si>
    <t>Since GoLive</t>
  </si>
  <si>
    <t>Since before spring quarter started</t>
  </si>
  <si>
    <t>Since the middle of spring quarter</t>
  </si>
  <si>
    <t>For the last month or so (prior to the end of spring quarter)</t>
  </si>
  <si>
    <t>For 2-3 weeks (prior to start of summer quarter)</t>
  </si>
  <si>
    <t>For 1-2 weeks (since the start of summer quarter)</t>
  </si>
  <si>
    <t>Became aware within the last week</t>
  </si>
  <si>
    <t>When I started at Shoreline in early April 2022.</t>
  </si>
  <si>
    <t>Always want to explore this feature</t>
  </si>
  <si>
    <t xml:space="preserve">The lag time between arrival of trancripts and processing has sometimes been an issue, but was manageable. Before Go Live the issue got worse as ES staff was busy with ctc prep. The Transcript Office position has been empty since Jan 2022 and now it is a huge problem. Again, not primarily a ctc issue as far as I can tell. </t>
  </si>
  <si>
    <t>no known problems</t>
  </si>
  <si>
    <t>When I was giving grades at the end of spring quarter</t>
  </si>
  <si>
    <t xml:space="preserve">when creating travel plans </t>
  </si>
  <si>
    <t>First time we started the link</t>
  </si>
  <si>
    <t>Just being proactive and thinking ahead which may cause issues.</t>
  </si>
  <si>
    <t>Q10d. Approximately how many students does this affect?</t>
  </si>
  <si>
    <t>All</t>
  </si>
  <si>
    <t>A couple hundred students</t>
  </si>
  <si>
    <t>I can't tell how many student accounts are affected.</t>
  </si>
  <si>
    <t>a lot</t>
  </si>
  <si>
    <t>Unknown</t>
  </si>
  <si>
    <t>Up to about 700 per quarter (but mostly it affects me and my ability to complete my work)</t>
  </si>
  <si>
    <t>All students who have a cell phone number</t>
  </si>
  <si>
    <t xml:space="preserve">All incoming students who have credits at another school; hundreds. </t>
  </si>
  <si>
    <t>Maybe a handful each term, but in a roundabout way, more if this enrollment mismatch forces an overload.</t>
  </si>
  <si>
    <t>0</t>
  </si>
  <si>
    <t>300-400 students are affected at least in coding area alone.</t>
  </si>
  <si>
    <t>Hundreds?  All the students who register for these linked classes.</t>
  </si>
  <si>
    <t>NA</t>
  </si>
  <si>
    <t>All students taking lab classes- in person or virtually.</t>
  </si>
  <si>
    <t>3</t>
  </si>
  <si>
    <t xml:space="preserve">Half of IE students are agent referred </t>
  </si>
  <si>
    <t>Hundreds</t>
  </si>
  <si>
    <t>ALL</t>
  </si>
  <si>
    <t>I don't know.</t>
  </si>
  <si>
    <t xml:space="preserve">16 staff / 3 of which are students </t>
  </si>
  <si>
    <t>Do not know but since Shoreline has gone live, students have the biggest issue understanding the process despite the number of help articles.  and if the student is a ESL student these guides are not a lot of help.</t>
  </si>
  <si>
    <t>At least 50%</t>
  </si>
  <si>
    <t>Zero.</t>
  </si>
  <si>
    <t xml:space="preserve">There were 4 students who waited from as early as February through the end of June to get reimbursed but we also had to tell all clubs that we couldn't allow any additional reimbursements for spring quarter. </t>
  </si>
  <si>
    <t xml:space="preserve">Hard to guess. Staff/faculty spending excess time trying to figure out if their pay is being processed properly takes away from time that could be used to boost enrollment </t>
  </si>
  <si>
    <t>Not sure</t>
  </si>
  <si>
    <t>Depends on the purchase.</t>
  </si>
  <si>
    <t>This is an employee issue</t>
  </si>
  <si>
    <t xml:space="preserve">A lot if their faculty cannot be hired and gotten activated in the system in a timely manner to start teaching at the beginning of the quarter. Same for adding new employees to support student focused areas. </t>
  </si>
  <si>
    <t>all of them, even prospective</t>
  </si>
  <si>
    <t>Every student with transfer credits (unknown)</t>
  </si>
  <si>
    <t>100% of students using the Directed Self Placement (DSP) formstack form on DSP webpage: https://shoreline.formstack.com/forms/dsp</t>
  </si>
  <si>
    <t xml:space="preserve">Not enrollment, but many employees are frustrated at payments/benefits being incorrect or processed wrong resulting in late payments, or people having wrong designations from the transition from the other </t>
  </si>
  <si>
    <t>100+ throughout the quarter</t>
  </si>
  <si>
    <t>All students</t>
  </si>
  <si>
    <t>Lots</t>
  </si>
  <si>
    <t>Directly, none. Indirectly, all students interacting with Associate Faculty.</t>
  </si>
  <si>
    <t>LOTS</t>
  </si>
  <si>
    <t>No idea but likely a significant number.</t>
  </si>
  <si>
    <t>All new students</t>
  </si>
  <si>
    <t>I don't know but it affects my ability to be efficient for all of them.</t>
  </si>
  <si>
    <t>100ish student employees</t>
  </si>
  <si>
    <t>All students, both in person and online</t>
  </si>
  <si>
    <t>All students who require a permission number; I personally issue about 4-5 per quarter.</t>
  </si>
  <si>
    <t>one</t>
  </si>
  <si>
    <t xml:space="preserve">I have no idea and it surely varies quarter to quarter. </t>
  </si>
  <si>
    <t>None</t>
  </si>
  <si>
    <t>All STEM students who have completed prereqs at other colleges</t>
  </si>
  <si>
    <t>All of them</t>
  </si>
  <si>
    <t>In my role, it doesn't affect studets as much as staff and outside vendors.</t>
  </si>
  <si>
    <t xml:space="preserve">all of them, </t>
  </si>
  <si>
    <t>300</t>
  </si>
  <si>
    <t>Jul 13 2022 09:55 AM</t>
  </si>
  <si>
    <t>All students enrolling in our program</t>
  </si>
  <si>
    <t>500+</t>
  </si>
  <si>
    <t>It impacts all students when they cannot easily access their accounts regarding what they owe and making payments for their tuition; receiving financial aid</t>
  </si>
  <si>
    <t>all with aid or money provided through the college</t>
  </si>
  <si>
    <t xml:space="preserve">All financial aid applicants. </t>
  </si>
  <si>
    <t>n/a</t>
  </si>
  <si>
    <t>All financial aid students - 2500</t>
  </si>
  <si>
    <t>any where between 100-115</t>
  </si>
  <si>
    <t>Orientation students 40+ and My class of 25+ every quarter</t>
  </si>
  <si>
    <t xml:space="preserve">In our area/department this can affect all students, because information will take longer to find and sometimes is not available or as detailed. </t>
  </si>
  <si>
    <t>Countless</t>
  </si>
  <si>
    <t>Every student potentially uses our services.</t>
  </si>
  <si>
    <t xml:space="preserve">all students </t>
  </si>
  <si>
    <t>any that have student refunds</t>
  </si>
  <si>
    <t>Potentially --- 1000's</t>
  </si>
  <si>
    <t>Q10e. If this issue potentially impacts enrollment, please describe how:</t>
  </si>
  <si>
    <t>Yes, students may give up on enrolling.</t>
  </si>
  <si>
    <t>See above</t>
  </si>
  <si>
    <t>Yes, a lot of students had problem registering for ctcLink due to wrong birthdate or other unknown error in the system and on average it took about 1 hour to resolve the problem via zoom help (wait time and help time combined)</t>
  </si>
  <si>
    <t>without the plan, students cannot choose right courses so, yes, it may impact to enrollment</t>
  </si>
  <si>
    <t>When students have a negative or unnecessarily complicated experience regarding the Getting Ready training, it puts a sour taste in their mouth. They tell a few people, who tell a few more people, and so on... and eventually, students may choose to not take classes at Shoreline because the process is more complicated than it needs to be.</t>
  </si>
  <si>
    <t xml:space="preserve">Without transcript processing, advisors cannot see those transcripts and help students select courses, or do placement. Without placement through milestones by either Enrollment Services or advisors, there are many classes students cannot enroll in. </t>
  </si>
  <si>
    <t>For example, the lack of proper coding affects our FTEs, which in turn affects our students funding. The case in point is the coding of students attending prerequisite classes for health care areas, which still remains unresolved but requires immediate and decisive action by those who are responsible to address this issue for the sake of our students and the financial stability of our college.</t>
  </si>
  <si>
    <t xml:space="preserve">I know that students sometimes try to enroll for a corequisite math class, get the enrollment wrong, and when we tell them how to fix it, they end up not taking the class.  </t>
  </si>
  <si>
    <t>there have already been several times delays of ordering have impacted students- lack of eLearning labs until the 3rd week of the quarter due to a cumbersome purchasing process in one instance and lack of payment in another (the company withheld our labs until we paid outstanding invoices I did not know about). Credit cards are the 'work around' for several products I needed within a week.- Adjunct lab faculty do not always articulate needs weeks in advance-</t>
  </si>
  <si>
    <t>Half of IE students are agent referred. Keeping our agency partners happy is a key priority.</t>
  </si>
  <si>
    <t xml:space="preserve">Students are getting into classes out of order and that means a student who needed a specific class to graduate will be delayed. They may decide to go elsewhere to finish that class, and feel frustrated as their graduation is delayed costing more time and money. </t>
  </si>
  <si>
    <t>Enrollment looks better than it actually is.</t>
  </si>
  <si>
    <t xml:space="preserve">Delays in getting students successfully admitted, registered and tuition. _x000D_
</t>
  </si>
  <si>
    <t>Delay in selecting classes until evaluation is complete or navigate the current placement method for math/english</t>
  </si>
  <si>
    <t>It probably doesn't. It impacts faculty.</t>
  </si>
  <si>
    <t>1. Students get frustrated and give up. 2. Students think the class they want isn't available. 3. Advisors take a lot of time explaining how to use ctcLink - time which could be spent on proactive advising, checking in on students who haven't registered, who haven't seen an advisor in a while, etc. 3. Students don't realize that the waiting lists aren't very long, and give up. They also don't know how to register for a back-up class, and end up not getting in to ANY section of the class they wanted.</t>
  </si>
  <si>
    <t xml:space="preserve">Staff/faculty spending excess time trying to figure out if their pay is being processed properly takes away from time that could be used to boost enrollment </t>
  </si>
  <si>
    <t>At some point, vendors will not let us purchase services/goods</t>
  </si>
  <si>
    <t>n/a?</t>
  </si>
  <si>
    <t xml:space="preserve">If staff/faculty cannot be added properly/timely then everything slows down. </t>
  </si>
  <si>
    <t>we can't register students for classes if we don't have people admitting them. We can't graduate them in a timely manner or assist with credit evals for more than three months since there is one person doing all of this.</t>
  </si>
  <si>
    <t xml:space="preserve">It absolutely negatively impacts enrollment- students wait to hear back and get frustrated when multiple quarters go by and they don't want to take classes they don't need to graduate. </t>
  </si>
  <si>
    <t>If we can't locate the student via ctcLink with their name and they haven't included contact information (phone number or email), Testing Center staff can't manually put in their placement so they can register for classes.</t>
  </si>
  <si>
    <t xml:space="preserve">Many our international student recruitment agents/partners rely on commission received from their international schools. Delayed commission payment affects agents' operations and revenues. If the situation persists, it will impact international student enrollment, as agents will send students to the schools, which pay them commission on time. </t>
  </si>
  <si>
    <t>Staff frustrated and leaving = not enough staff to teach = low enrollment</t>
  </si>
  <si>
    <t>Basic requests (which can be answered/directed by the tutorials on shoreline.edu) distract ES employees from typical workflow. Some students will send a dozen emails about the same issue. They do not feel empowered to handle their own enrollment and balances, and feel cornered and uncertain when deadlines pass.
This congestion in the inbox results in slower response times to more specific and time-sensitive requests from other students and faculty.</t>
  </si>
  <si>
    <t>Students expect automated messaging to occur when they do a variety of transactions related to enrollment, payment, etc.  There are no such messages set up at this time, so literally all students are in the dark about the impact of most transactions.</t>
  </si>
  <si>
    <t>Easy of scheduling, communication, etc.</t>
  </si>
  <si>
    <t>Applications weren't initially processed in a timely manner, problems with enrollment appts, placement documentation, transcript processing, credits evaluations, financial aid, etc.</t>
  </si>
  <si>
    <t xml:space="preserve">If students are frustrated with the interface they will just give up.  They don’t read instructions. </t>
  </si>
  <si>
    <t xml:space="preserve">Heavily impacts enrollment through new student onboarding - there are missing components, lack of clarity among staff, and lack of communication to students. </t>
  </si>
  <si>
    <t>I don't know. However, if I could easily see email address inconsistencies early, I could contact enrollment services.</t>
  </si>
  <si>
    <t>It absolutely impacts enrollment! If a student has to go through a complicated rigmarole over the course of several days just to get an answer to a question, they will be more likely to move on to another College that has a more seamless support system. Also, the amount of time it takes to get an issue resolved could impact the students ability to pay tuition, receive financial aid, receive emergency funding, get into a class they needed to graduate, etc.</t>
  </si>
  <si>
    <t>Students must wait longer to get permission numbers, which could lead to them going to other colleges.</t>
  </si>
  <si>
    <t>I spoke to STEM Staff about it that I was contacted by various people and she was copied on the last request.  She entered the grade manually for the student.</t>
  </si>
  <si>
    <t xml:space="preserve">Particularly for the Worker Retraining program, students could be ineligible for grant funding if program plans don't reflect an approved prof-tech program. Financial Aid grants also serve many more students than Workforce, and those grants too may be predicated on having correct academic program coding. This is a technical problem that students won't understand very well; staff need a simple, reliable process to get it fixed for students in order to ensure they can receive the funds that allow them to continue with school. </t>
  </si>
  <si>
    <t>It might make it more difficult for students to register here.</t>
  </si>
  <si>
    <t>Helping students decide which classes to take, how to fulfill their requirements, when they're ready to graduate/transfer</t>
  </si>
  <si>
    <t>No happy staff=NO staff</t>
  </si>
  <si>
    <t>Our students are being dropped from classes without any warning. Students are being registered by staff outside our department. Returning students are being registered by staff outside our department and then being charged tuition</t>
  </si>
  <si>
    <t>Students may unexpectedly get a bill.  If a student withdraws from 5 credits and adds 2 credits late, HP used to not charge tuition for that class.  Now students are facing an unexpected bill for those 2 credits.  That adds financial strain for some students--not all students have the ability to overcome that.  That's a retention issue</t>
  </si>
  <si>
    <t>Numerous student think they need an access code to enroll in the class but they don't.  There needs to be specific communication to student that either they need the access code or not OR make the system more intuitive.  We are already challenged with enrollment, we can't make it harder for them to choose Shoreline and encourage them to go elsewhere.</t>
  </si>
  <si>
    <t>it does not</t>
  </si>
  <si>
    <t>I am not in enrollment services so I will not provide feedback here. Thank you.</t>
  </si>
  <si>
    <t xml:space="preserve">The offer of financial aid is a recruitment tool. </t>
  </si>
  <si>
    <t xml:space="preserve">If students can't find simple instructions on how to register, enroll, etc., then they may give up and go elsewhere. </t>
  </si>
  <si>
    <t>We need to make sure that program funding is not compromised and that we have true data to report to the Department of Education and WSAC.</t>
  </si>
  <si>
    <t>Doesn't affect enrollment</t>
  </si>
  <si>
    <t xml:space="preserve">Student financial information is very important to them.  It can affect enrollment, because many students can be frustrated and might go to other colleges, which may have more experience or not use ctcLink. </t>
  </si>
  <si>
    <t>Not responsive to issues in a timely manner makes the college look bad and students and staff get frustrated</t>
  </si>
  <si>
    <t xml:space="preserve">yes.  </t>
  </si>
  <si>
    <t>word of mouth spreads fast I am assuming, if students do not get their refunds in a timely manner it could cause some negative responses.</t>
  </si>
  <si>
    <t>If students are not responded to promptly, entered into the system, and then followed up with - they don't convert to enrollment. we could be losing many students through this inefficiency.</t>
  </si>
  <si>
    <t>Q10f. How have you already tried to address this issue (select all that apply):</t>
  </si>
  <si>
    <t>Not at all yet</t>
  </si>
  <si>
    <t>Talked with people in my department</t>
  </si>
  <si>
    <t>Talked with people in other departments</t>
  </si>
  <si>
    <t>Talked with a member of the ctcLink team</t>
  </si>
  <si>
    <t>Talked with my manager/supervisor</t>
  </si>
  <si>
    <t>Submitted a ticket to TSS Support</t>
  </si>
  <si>
    <t>Held a meeting with members of multiple departments about the issue</t>
  </si>
  <si>
    <t>Documented components of the business process</t>
  </si>
  <si>
    <t>Permission numbers and milestones are problems for faculty and students.</t>
  </si>
  <si>
    <t>Reached out to colleagues at different schools. Also reached out to SBCTC                                                                                                                                               Data Quality Functional Analyst and Database Specialist</t>
  </si>
  <si>
    <t>Zoom support</t>
  </si>
  <si>
    <t>Advisors addressed the issue</t>
  </si>
  <si>
    <t xml:space="preserve">This has already been brought to the attention of many people and the new Dean of Access and Advising is getting this information.  And maybe it does no belong here. But it is affecting student enrollment significantly. </t>
  </si>
  <si>
    <t>Math department has been working with IADM staff to patch the holes.</t>
  </si>
  <si>
    <t>No known problem</t>
  </si>
  <si>
    <t>Complex issues and various supports used to solve them.  used Inst. tech. meeting to try and solve some issues.  I have also acted as a resource for others trying to purchase-but feel like I am the blind leading the blind.</t>
  </si>
  <si>
    <t>I heard it was being worked on.</t>
  </si>
  <si>
    <t>Used the Support site through TSS Support</t>
  </si>
  <si>
    <t>I remember submitting a request about forms being used. Maybe IADM staff was working on it...I can't remember. I didn't think it was a ticket to TSS Support, but a different request.</t>
  </si>
  <si>
    <t>Talked with union</t>
  </si>
  <si>
    <t>Enrollment services.</t>
  </si>
  <si>
    <t xml:space="preserve">Worked with SBCTC ctclink staff </t>
  </si>
  <si>
    <t>IADM staff. And also explained the challenge/need to Project Management leadership</t>
  </si>
  <si>
    <t xml:space="preserve">My understanding is that is something that currently can't be changed. </t>
  </si>
  <si>
    <t xml:space="preserve">Addressed this with the union </t>
  </si>
  <si>
    <t>Joined Zoom rooms to trouble shoot with students; I recommend having two financial pillar leads for ctcLink so when one is out the other is available</t>
  </si>
  <si>
    <t>Reached out to staff at other colleges</t>
  </si>
  <si>
    <t>Discussed at the Help Desk Redesign meeting.</t>
  </si>
  <si>
    <t>I keep asking when this will be available.</t>
  </si>
  <si>
    <t>Q10g. Has someone submitted a ticket to SBCTC for help with this issue?</t>
  </si>
  <si>
    <t>Yes</t>
  </si>
  <si>
    <t>No</t>
  </si>
  <si>
    <t>Not Sure/Don't Know</t>
  </si>
  <si>
    <t>Q11a. Short Description:</t>
  </si>
  <si>
    <t>Jul 28 2022 03:24 PM</t>
  </si>
  <si>
    <t>Jul 28 2022 12:50 PM</t>
  </si>
  <si>
    <t>Student Financials/Financial Aid/Workforce Education/Budget Office-Process Review</t>
  </si>
  <si>
    <t>Jul 28 2022 12:47 PM</t>
  </si>
  <si>
    <t>Need more training with ctcLink that aren't general online training but rather one on one for specific parts of ctcLink according to each staff's needs</t>
  </si>
  <si>
    <t>Jul 28 2022 12:35 PM</t>
  </si>
  <si>
    <t>Customized Query</t>
  </si>
  <si>
    <t>Jul 27 2022 06:52 PM</t>
  </si>
  <si>
    <t>Reorganization</t>
  </si>
  <si>
    <t>Jul 27 2022 04:29 PM</t>
  </si>
  <si>
    <t>Student Payment Receipt</t>
  </si>
  <si>
    <t>Jul 27 2022 04:01 PM</t>
  </si>
  <si>
    <t>AAAR/Degree Audit</t>
  </si>
  <si>
    <t>Advisee lists</t>
  </si>
  <si>
    <t>Cannot access CTClink with password</t>
  </si>
  <si>
    <t>See process 1 for many parts of purchasing that need to be addressed</t>
  </si>
  <si>
    <t>Jul 27 2022 01:52 PM</t>
  </si>
  <si>
    <t>admissions/financial aid student look up tool</t>
  </si>
  <si>
    <t>Need lots of work</t>
  </si>
  <si>
    <t>Jul 27 2022 01:43 PM</t>
  </si>
  <si>
    <t>Time reporting and payroll changes as related to change to ctcLink.</t>
  </si>
  <si>
    <t>Email</t>
  </si>
  <si>
    <t>Jul 27 2022 01:09 PM</t>
  </si>
  <si>
    <t>Be able to input non-student parking tickets and license plates</t>
  </si>
  <si>
    <t>Jul 26 2022 05:20 PM</t>
  </si>
  <si>
    <t>Nothing to add. Have minimal use of the system.</t>
  </si>
  <si>
    <t>Jul 26 2022 04:02 PM</t>
  </si>
  <si>
    <t>Unable to see the status of an entire division's or department's expenses or purchase requests.</t>
  </si>
  <si>
    <t>Jul 26 2022 03:00 PM</t>
  </si>
  <si>
    <t>Detailed Timesheet Review for Supervisors</t>
  </si>
  <si>
    <t>Fix the new "what-if" (degree audit) reports.</t>
  </si>
  <si>
    <t>Jul 21 2022 04:21 PM</t>
  </si>
  <si>
    <t>Grading submisison</t>
  </si>
  <si>
    <t>Jul 20 2022 03:55 PM</t>
  </si>
  <si>
    <t>the ctclink system is not flexible for reporting partial Personal Leave days.</t>
  </si>
  <si>
    <t>Jul 19 2022 04:12 PM</t>
  </si>
  <si>
    <t>Fake Students in ctcLink/Registering</t>
  </si>
  <si>
    <t>Jul 18 2022 04:20 PM</t>
  </si>
  <si>
    <t>using personal email addresses as primary address for students</t>
  </si>
  <si>
    <t>Jul 15 2022 12:13 PM</t>
  </si>
  <si>
    <t>Using the DSP Report Server, I believe there is a way to link this to ctcLink so that a job is run and this happens automatically or initiated daily, Monday-Thursday.</t>
  </si>
  <si>
    <t>Jul 14 2022 04:59 PM</t>
  </si>
  <si>
    <t>lack of area for notes in Job Data</t>
  </si>
  <si>
    <t>Jul 14 2022 08:18 AM</t>
  </si>
  <si>
    <t>Faculty Workload</t>
  </si>
  <si>
    <t>Jul 13 2022 09:37 PM</t>
  </si>
  <si>
    <t>Updating and reporting on student program codes</t>
  </si>
  <si>
    <t>Jul 13 2022 04:26 PM</t>
  </si>
  <si>
    <t>Paychecks</t>
  </si>
  <si>
    <t>Jul 13 2022 03:25 PM</t>
  </si>
  <si>
    <t>Faculty grades submission and printing</t>
  </si>
  <si>
    <t>Tuition balances</t>
  </si>
  <si>
    <t>Jul 13 2022 01:50 PM</t>
  </si>
  <si>
    <t>Standard Operating procedure for purchasing and Receiving from dept pov not financial services pov.</t>
  </si>
  <si>
    <t>Adding new employees (and particularly PTF)</t>
  </si>
  <si>
    <t>Jul 13 2022 11:49 AM</t>
  </si>
  <si>
    <t>Finding grade and class rosters.</t>
  </si>
  <si>
    <t>Jul 13 2022 10:47 AM</t>
  </si>
  <si>
    <t xml:space="preserve">Special Populations SCC Application Processing </t>
  </si>
  <si>
    <t>Jul 13 2022 10:34 AM</t>
  </si>
  <si>
    <t>Onboarding New hires</t>
  </si>
  <si>
    <t>Jul 13 2022 10:23 AM</t>
  </si>
  <si>
    <t>too much listening to the processes and not enough practice</t>
  </si>
  <si>
    <t>Jul 13 2022 10:21 AM</t>
  </si>
  <si>
    <t>The drop for non-payment was inequitable and poorly implimented before ctcLink.  It continues to be so.</t>
  </si>
  <si>
    <t>Jul 13 2022 09:49 AM</t>
  </si>
  <si>
    <t>invoicing</t>
  </si>
  <si>
    <t>Jul 13 2022 09:43 AM</t>
  </si>
  <si>
    <t xml:space="preserve">Oversight of security personnel </t>
  </si>
  <si>
    <t>Jul 13 2022 09:31 AM</t>
  </si>
  <si>
    <t>More trainings for administrative staff  to run queries and reports and pull data for public records, budgets, financial analysis, student questions so we can all be actively in the solution</t>
  </si>
  <si>
    <t>Jul 13 2022 08:59 AM</t>
  </si>
  <si>
    <t>Correct reporting structures</t>
  </si>
  <si>
    <t>Jul 13 2022 08:52 AM</t>
  </si>
  <si>
    <t>Approval process for accounts payable</t>
  </si>
  <si>
    <t>Departmental training on processes, which they were not trained to do during training period.</t>
  </si>
  <si>
    <t>More training on communication letters that are generated from the CTC link system.  Our first batch of letters had the wrong quarter indicated on the letter.  Also I know that Enrollment Services also generated letters to students regarding classes that were dropped that was in error</t>
  </si>
  <si>
    <t>Jul 13 2022 08:24 AM</t>
  </si>
  <si>
    <t>Priority registration is a mess</t>
  </si>
  <si>
    <t>CtcLink QRG are confusing</t>
  </si>
  <si>
    <t>Q11b. Explanation of the issue/process:</t>
  </si>
  <si>
    <t>Section only permission numbers are inefficient methods for faculty to give permission to students after pre-requisite checking or for cohorts (e.g., Nursing or Automotive students). Issuing milestones is also problematic because the steps for a faculty member to do this are complicated. It may be possible to use student groups for some permissions for pre-requisites or for program cohorts.</t>
  </si>
  <si>
    <t xml:space="preserve">Ensure accuracy of Global Item Types for Workforce Education. </t>
  </si>
  <si>
    <t>Currently many staff are supporting other parts of the college and departments for different area but there are no formal training for these tasks. And even for their own department and tasks, there are still no one on one detailed training or support.</t>
  </si>
  <si>
    <t>Most queries include unnecessary fields or missing necessary fields. Not efficient.</t>
  </si>
  <si>
    <t xml:space="preserve">Dwindling resources seem to have impacted organizational roles and strategies.  With the drain of institutional knowledge by departures in key staff impacting every facet of the college's business.   The result of too few people doing the work has only been amplified by the transition from legacy FMS to ctcLink.  The transition could have been an opportunity to reorganize, but mostly old procedures have been layered upon the new business processes.  It's time to reorganize and streamline the reporting structure, clean up procedures, and get back to sound accountable business practices.  </t>
  </si>
  <si>
    <t>How can we view and print student tuition and fees payment receipt with the College name (not just WA070) on one page? For now, I have just been using Customer Accounts, but it's not satisfying what students need and I have to include an explanation letter to clarify.</t>
  </si>
  <si>
    <t>The ctc degree reports do not work properly and are currently disable. IADM and some others are working on this</t>
  </si>
  <si>
    <t>Not accurate- students missing. Students misplaced</t>
  </si>
  <si>
    <t>Cannot access CTClink with password... have hot been able to enter hours on my timesheet or see my Pay history.</t>
  </si>
  <si>
    <t xml:space="preserve">very tedious and slow when helping students out </t>
  </si>
  <si>
    <t xml:space="preserve">Difficulty of reporting and getting time authorized. </t>
  </si>
  <si>
    <t xml:space="preserve">Nobody seems to understand that the "preferred email" is not the go to email - it might not be go.shoreline.edu. Faculty AND staff are still telling students to check their go.shoreline email when their preferred email might be gmail. There is also concern that they cannot access canvas unless they are using their shoreline.edu email. </t>
  </si>
  <si>
    <t xml:space="preserve">We were able to put these in HP but we can't put them into CTC Link. </t>
  </si>
  <si>
    <t xml:space="preserve">As far as I know right now, unless a staff member is made a delegate for an individual faculty member, or a purchase request was made by a specific person, there isn't a way for a divisional or departmental staff member to view a comprehensive list of which purchase requests or expense reports have been created, approved, or paid (or where each and every request or report is in the process). </t>
  </si>
  <si>
    <t xml:space="preserve">I review timesheets for student employees and with TLR I'd be able to see their full timesheet including the specific shifts they listed each day, meal breaks, and remarks. Through ctcLink, I've only been able to view total number of hours per day, which doesn't tell me if it was in more than one shift or if they included meal breaks. I'm also not sure if this combines the hours for students with multiple jobs, which need to be tracked carefully to make sure they don't go over the allowable combined limit. </t>
  </si>
  <si>
    <t>All "what-if" reports are turned off right now while they are being worked on, and students can no longer access the old degree audit page.</t>
  </si>
  <si>
    <t xml:space="preserve">Make the grading submission process smoother </t>
  </si>
  <si>
    <t>Many of us do not work a standard 8 hour day. ctcLink only wants input of an exact 8-hour day for our Personal Leave days. This creates problems, and I almost though I'd lose some of the 2021-2022 personal leave because of the problems.</t>
  </si>
  <si>
    <t xml:space="preserve">Recently came to our attention that fake students are registered for summer and fall quarters. They are taking up seats in classes that real (tuition paying) students cannot use. They are applying for Financial Aid and Emergency Aid and therefore are protected from drop for nonpayment efforts. </t>
  </si>
  <si>
    <t>we spent YEARS training students to use their school emails. Many of the personal emails are wrong or students aren't checking them, leading to issues with contacting them.</t>
  </si>
  <si>
    <t>This would take the human error out of the process in the manual in putting of the placement level.</t>
  </si>
  <si>
    <t>When making changes in Job Data, there isn't a place where we can visibly write notes for others to explain the reason for the change unless it happens to fall into the available categories, but a lot of changes need more explanation for that so that, for example, payroll knows why HR made a change and vice versa</t>
  </si>
  <si>
    <t xml:space="preserve">Getting people set up to get paid is an onerous, complex, and fragmented process.  There are multiple steps that bounce back and forth between the department, business office, and HR--all of which are completely understaffed.  Creating the combo code, empl record, FWL contracts all require you to refer to information that only another department knows and has control over. </t>
  </si>
  <si>
    <t>Process not clear - does it exist?</t>
  </si>
  <si>
    <t>Paychecks (from a part time faculty or admin exempt position) are not very clear on what was paid and how. Additionally, I wish it were much easier to change retirement contributions (those to the VIP) without having to resubmit a form to HR each time</t>
  </si>
  <si>
    <t>Need a visible confirmation that grades are fully submitted.  Need a better printer interface for rosters and grades.</t>
  </si>
  <si>
    <t xml:space="preserve">There's still an issue with Highpoint and students not being able to see their tuition. It is also confusing when students are enrolled in multiple quarters what the correct balance is, and staff don't know what students see to be able to help them. Additionally, students often have trouble accessing receipts of payment, and staff don't have training on what is available or how students can access it. Finally, there are inconsistencies with how tuition rates and waivers are applied, and it's unclear who is responsible. </t>
  </si>
  <si>
    <t xml:space="preserve">Walkthrough on entering a Purchase requisition, a list of required fields, what to include in the notes section. Refresher on standard operating procedures for billing and receiving from the department Program Coordinator point of view ie. is receiving in ctcLink my job or an Accounts Receiveable job? Is it necessary? </t>
  </si>
  <si>
    <t xml:space="preserve">Multiple steps needed with, with divisions on hold for their setup until various components are created in HR. </t>
  </si>
  <si>
    <t>It's difficult to find course rosters and grade rosters. The icons are poorly labeled/designed. There's no way to navigate between all of my classes; instead I have to search for each class independently to find the roster or permission number screen.</t>
  </si>
  <si>
    <t>Prior to ctclink implementation, we were able to indicate on the SCC app that a student was part of our program. Students were then coded in our program when their application was processed by Enrollment Services, so that we could find and track them easily in HP. We don't have that  same ability with ctclink. There are also issues with term activation for our students at the point of application processing, so we struggle to find our students in ctclink to verify that their SCC app was processed. Some of our students are in rolling enrollment classes, so will apply and start classes mid-quarter, and the system doesn't work well with students starting mid-quarter</t>
  </si>
  <si>
    <t xml:space="preserve">The biggest issue I've run across, again has to do with the new combo codes. Communicating to the different departments and their respective 'budget authority' to make sure they have budget authorization from our Budget Team has been a struggle.  </t>
  </si>
  <si>
    <t>hands on training should have been mandatory and compensated</t>
  </si>
  <si>
    <t>In years past, the college had a clearly articulated drop for non-payment (often abbreviated DNP) process.  Students were given a tuition deadline, then they were dropped periodically.  This allowed students who were wait-listed for classes to get seats that had been blocked by students and helped the college's "fill rate" for courses.  
This summer the college did only 1 DNP and it was done after wait lists ran.  That hurts our fill rate by allowing seats to be filled by students who the college isn't sure can pay and harms students who are on those waitlists and who need to get seats.  
The process was also inequitable as when the drop happened, 1000 messages went out when 86 should have.  This needlessly upset and confused many students.  Some of the 86 students who should have been dropped received confusing messages as well--you've been dropped--no you haven't--oh wait, yes you have.  
Also, the process is inequitable because some students know that the college will not drop as advertised from experience.  Other students don't and so they work diligently to meet the college's deadlines when the actually could have had more time.</t>
  </si>
  <si>
    <t>i would like to be able to add my own invoices in and help so Financial Services doesnt have to do everything</t>
  </si>
  <si>
    <t xml:space="preserve">Not granting any form of access to security officers working in the field. By not including Security officers who could utilize CTC as a verification tool to determine enrollment, name, age, and classrooms etc hinders the ability of the officer to conduct their jobs fully and is solely dependent on another department to bring information to light that might could potential be sensitive to outside sources. </t>
  </si>
  <si>
    <t>not enough cross training between departments on basic queries, reports, activities, purchase requisitions, and SBCTC training for pillar leads and internal experts on campus</t>
  </si>
  <si>
    <t>Supervisors were not entered correctly for some employees and budget authority when ctcLink was deployed. We're told that each time an expense not in our area is sent to us for approval to send it to our area supervisor, but that no fix is forthcoming soon to correct reporting and budget authority. This causes a lot of extra workload.</t>
  </si>
  <si>
    <t>Incorrect approval chains, multiple levels of approval needed (example - need email approval AND approval in ctcLink)</t>
  </si>
  <si>
    <t xml:space="preserve">Many department employees, which will need to use ctcLink, where not trained to use the processes. They have no knowledge of processes or where to find resources. We have trained many and give them resources. </t>
  </si>
  <si>
    <t>The Financial Aid Office and Enrollment Services Office needs more training on generating student letters regarding various issues so that the right students get the letters and we know how to change the content of the letters.</t>
  </si>
  <si>
    <t>A lot of Special Pop students have difficulty with PR and registration in general</t>
  </si>
  <si>
    <t>QRGs in the reference center are not user friendly, sometimes have inaccurate or outdated help with what current processes are, or do not actually give proper help that you need to fix the issue.</t>
  </si>
  <si>
    <t>Q11c. Approximately how long have you been aware of this issue?</t>
  </si>
  <si>
    <t>For 2 – 3 weeks (prior to start of summer quarter)</t>
  </si>
  <si>
    <t>For 1 – 2 weeks (since the start of summer quarter)</t>
  </si>
  <si>
    <t>Q11d. Approximately how many students does this affect?</t>
  </si>
  <si>
    <t>Any student who needs pre-requisite checking and students in enrollment cohorts, especially prof-tech programs.</t>
  </si>
  <si>
    <t>Most students.</t>
  </si>
  <si>
    <t>Not many, probably just students who need to have a receipt printed by us.</t>
  </si>
  <si>
    <t xml:space="preserve">Almost all of our students as they cannot check on degree completion. </t>
  </si>
  <si>
    <t>not sure</t>
  </si>
  <si>
    <t>Unknown- more than one, at least, especially when it comes to ordering lab supplies or classroom materials.</t>
  </si>
  <si>
    <t>I know of roughly 15 student employees in our area this applies to but if others are having the same issue it would apply to all student employees</t>
  </si>
  <si>
    <t>Many</t>
  </si>
  <si>
    <t>Unclear</t>
  </si>
  <si>
    <t>all admitted students</t>
  </si>
  <si>
    <t>errors are very rare, but it does happen</t>
  </si>
  <si>
    <t>effects all staff records and student workers</t>
  </si>
  <si>
    <t>If people don't paid on time, this will affect our staffing levels, which will in turn affect all students</t>
  </si>
  <si>
    <t>N/A- faculty</t>
  </si>
  <si>
    <t>In theory, all of them.</t>
  </si>
  <si>
    <t xml:space="preserve">It's hard to say how many cannot see their balance, but has been a common issue for why students have not paid. Similarly, there are many students self-identifying an incorrect balance. </t>
  </si>
  <si>
    <t xml:space="preserve">All students enrolled in PTF classes. </t>
  </si>
  <si>
    <t>Any new applicants to our program</t>
  </si>
  <si>
    <t>hourly/work study students/volunteers</t>
  </si>
  <si>
    <t>all</t>
  </si>
  <si>
    <t>All students because the more employees, faculty and staff that know how to quickly resolve issues, the more robust our customer service is - this allows us to build trust and excellence in our student relations</t>
  </si>
  <si>
    <t xml:space="preserve">This impacts many departments, which work closely with students. It can affect all students if processes can not be done, do to lack of training. </t>
  </si>
  <si>
    <t>It could affect the entire student population</t>
  </si>
  <si>
    <t>Thousands</t>
  </si>
  <si>
    <t>Q11e. If this issue potentially impacts enrollment, please describe how:</t>
  </si>
  <si>
    <t>Yes. Students may become fed up and not enroll because getting into classes is time consuming and requires multiple steps contacting multiple people.</t>
  </si>
  <si>
    <t>The enrollment delay in last Spring was very hard for a lot of people in Enrollment Services and other staff who were helping. Lack ctcLink access and formal training made all process slower since a lot of people helping were not officially trained to do the tasks they were helping with. If there were some guides that was specific, it would have been much easier but the tasks were usually self taught by searching online and asking other coworkers.</t>
  </si>
  <si>
    <t xml:space="preserve">These are continuing students. It is difficult to say if it affects enrollment. </t>
  </si>
  <si>
    <t>Makes it harder to advise students</t>
  </si>
  <si>
    <t>It impacts enrollment because students aren't getting important emails. If they are directed to their go.shoreline email and we are using their preferred email (gmail) they will not get emails. That is why student survey responses are so bad - students are not checking the correct email and being told wrong information.</t>
  </si>
  <si>
    <t>Students may pick up on the irritation faculty and staff feel when trying to determine if an expense report or purchase request has been paid or not.</t>
  </si>
  <si>
    <t xml:space="preserve">Without this tool, students need more one-on-one advising. This takes time away from other advising tasks that could increase enrollment. Also, students could take the wrong classes, increasing frustration and lowering retention. </t>
  </si>
  <si>
    <t xml:space="preserve">Grading issues could frustrate students and impact enrollment </t>
  </si>
  <si>
    <t>This inflates our enrollment numbers with non-tuition paying students and potentially prevents real tuition-paying students from enrolling in the classes they want/need.</t>
  </si>
  <si>
    <t>Placements need to be accurate so students can register for the classes they've been placed into. You don't want to give them another step of contacting the Testing Center to find out why they can't register.</t>
  </si>
  <si>
    <t>Problem with students who completed in Canvas but were not actually enrolled.</t>
  </si>
  <si>
    <t xml:space="preserve">This impacts enrollment as students are not able to pay, then may be getting dropped or confused/frustrated and withdraw themselves. </t>
  </si>
  <si>
    <t xml:space="preserve">When we can't find students in ctclink based on any application process issue described above, we can't verify that a student applied to the college, we can't apply our SIs or SGs to ensure they aren't generating tuition, we can't get students registered </t>
  </si>
  <si>
    <t>codes assigned to all classes automatically even when unnecessary. Should be done by instructors for their classes</t>
  </si>
  <si>
    <t>Let's say professor A's class has 30 students in it.  It has 5 students on the waitlist who really need that specific course or modality and they can't get another seat.  3 of those students can't/won't pay but have registered.  If the DNP happens after the last day that waitlists run, Professor A has no obligation to allow any of those students into their class, even if the class has space.  They may do it, but there is no obligation to do it. 
Also, in the olden days students on the waitlist could attend class even if they didn't actually have a seat.  Now students can't access part/all of a class since course content is walled behind Canvas.  This means that students who do get in are more likely to be behind/have to catch up and get off to a worse start.</t>
  </si>
  <si>
    <t>When students cannot access live human beings to get their basic needs met (tuition payments, letters saying they are going to collections, the SCC portal not allowing them to make an online payment due to error messages, etc.) the less likely they are to stay or recommend our institution to potential students (friends, relatives, coworkers, etc.)</t>
  </si>
  <si>
    <t xml:space="preserve">Students will get stressed with the lack of departmental knowledge of ctcLink. They could leave the college or be forced to delay their courses.  </t>
  </si>
  <si>
    <t>Many students are alarmed with the information and they sent many emails regarding being dropped from classes.  This could lead the student to not attend their classes and the college would need to take the loss of tuition payments.</t>
  </si>
  <si>
    <t>Students couldn't get into classes on time, they couldn't get accommodations with Student Accessibility Services, they weren't prepared to take tests or buy books.</t>
  </si>
  <si>
    <t>Q11f. How have you already tried to address this issue (select all that apply):</t>
  </si>
  <si>
    <t>Requested a custom report (Shoreline server, but issue is it is not real time base) Wish we have access to create a custom query</t>
  </si>
  <si>
    <t>as mentioned, IADM is working on this problem</t>
  </si>
  <si>
    <t>It sounds like additional staffing is being worked on.</t>
  </si>
  <si>
    <t xml:space="preserve">I know that this is being worked on, but we need to make this process go faster. Allocate more staff to this? </t>
  </si>
  <si>
    <t>My supervisor is already aware of the breakdown in this area</t>
  </si>
  <si>
    <t xml:space="preserve">We have made training videos and documents for other departments. </t>
  </si>
  <si>
    <t>Q11g. Has someone submitted a ticket to SBCTC for help with this issue?</t>
  </si>
  <si>
    <t>Q12a. Short Description:</t>
  </si>
  <si>
    <t>Jul 28 2022 03:31 PM</t>
  </si>
  <si>
    <t>Faculty Program Coordinators need to have routine access to class rosters for all classes in their program areas.</t>
  </si>
  <si>
    <t>Jul 27 2022 07:01 PM</t>
  </si>
  <si>
    <t>Enhance ctcLink reporting</t>
  </si>
  <si>
    <t>Jul 27 2022 05:11 PM</t>
  </si>
  <si>
    <t>Jul 27 2022 01:41 PM</t>
  </si>
  <si>
    <t>Training</t>
  </si>
  <si>
    <t xml:space="preserve">Same as Process #1 and Process #2 above. </t>
  </si>
  <si>
    <t>Jul 26 2022 04:10 PM</t>
  </si>
  <si>
    <t>ctcLink curriculum management and faculty work load user interface is cumbersome</t>
  </si>
  <si>
    <t>Jul 25 2022 07:30 PM</t>
  </si>
  <si>
    <t>Improve communications to students from ctcLink regarding cancelled classes, waitlisted classes, payment deadlines, drop-for-nonpayment, etc.</t>
  </si>
  <si>
    <t>Jul 21 2022 04:22 PM</t>
  </si>
  <si>
    <t xml:space="preserve">Student information </t>
  </si>
  <si>
    <t>Jul 20 2022 03:57 PM</t>
  </si>
  <si>
    <t>Purchasing process has been very cumbersome</t>
  </si>
  <si>
    <t>Jul 19 2022 04:42 PM</t>
  </si>
  <si>
    <t>Access to view additional areas of ctcLink</t>
  </si>
  <si>
    <t>Jul 19 2022 04:16 PM</t>
  </si>
  <si>
    <t>Students cannot easily see their tuition bills/pay their bills</t>
  </si>
  <si>
    <t>Jul 18 2022 04:23 PM</t>
  </si>
  <si>
    <t>prerequisites not allowing students to register</t>
  </si>
  <si>
    <t>Jul 15 2022 12:15 PM</t>
  </si>
  <si>
    <t>I don't have another ctcLink Post-Implementation Assessment to share</t>
  </si>
  <si>
    <t>Jul 14 2022 05:02 PM</t>
  </si>
  <si>
    <t>Job Code Descriptions not helpful</t>
  </si>
  <si>
    <t>Jul 14 2022 08:26 AM</t>
  </si>
  <si>
    <t>Milestones/Placement</t>
  </si>
  <si>
    <t>Jul 13 2022 02:50 PM</t>
  </si>
  <si>
    <t>Placement and registration</t>
  </si>
  <si>
    <t>Jul 13 2022 12:56 PM</t>
  </si>
  <si>
    <t>Training - lack of</t>
  </si>
  <si>
    <t>Access to ctcLink Data</t>
  </si>
  <si>
    <t>Jul 13 2022 11:53 AM</t>
  </si>
  <si>
    <t>General navigation.</t>
  </si>
  <si>
    <t xml:space="preserve">Enrollment Reporting </t>
  </si>
  <si>
    <t>Jul 13 2022 10:25 AM</t>
  </si>
  <si>
    <t xml:space="preserve">Needless addition of codes to all courses. Slows the process and confuses students </t>
  </si>
  <si>
    <t>Jul 13 2022 09:53 AM</t>
  </si>
  <si>
    <t>time cards</t>
  </si>
  <si>
    <t>Jul 13 2022 09:35 AM</t>
  </si>
  <si>
    <t>SBCTC providing more support to all colleges - not just those who recently deployed but across the entire state</t>
  </si>
  <si>
    <t>Jul 13 2022 09:05 AM</t>
  </si>
  <si>
    <t xml:space="preserve">Developing  departmental communication and knowledge of processes. </t>
  </si>
  <si>
    <t>Jul 13 2022 08:56 AM</t>
  </si>
  <si>
    <t>Access to budget/status of payment of accounts payable/accounts receivable</t>
  </si>
  <si>
    <t>Biographic Mismatches with Financial Aid and Admissions data</t>
  </si>
  <si>
    <t xml:space="preserve">Student Financial </t>
  </si>
  <si>
    <t>Q12b. Explanation of the issue/process:</t>
  </si>
  <si>
    <t>When considering whether to add or cut sections from the class schedule, FPCs and other responsible faculty need to check class rosters for multiple sections in their departments. Security settings for FPCs should include access to rosters and waiting lists for all courses and sections in their areas of responsibility.</t>
  </si>
  <si>
    <t xml:space="preserve">FMS Query provided summary and detail information on revenue, expenditures, and payroll.  Only SMEs and a few high functioning staff have learned to replace this tool with ctcLink queries.  PS queries are powerful tools, but they are time-consuming to run and must be formatted. Data from multiple queries must be combined in order to become useful information to all but the CPAs. FT Query (aka Tableau) is not ready for prime time.  Consider additional resources for a reporting tool or additional staff time. Formalize a monthly and quarterly reporting process for managers and executives to maintain accountability. </t>
  </si>
  <si>
    <t xml:space="preserve">Many areas are struggling with getting trained for basic things: assigning advisors, adding students to groups, using milestones.. </t>
  </si>
  <si>
    <t>For the curriculum management process, the user interface doesn't seem to allow for all fields to be visible on the screen without scrolling to the right (especially under the Meetings tab, Instructors for Meeting Patterns). For faculty workload screens, the FWL Grid fields expands out to a ridiculous length, requiring either constant toggling between the four individual tabs, or expanding to one giant grid that requires constant scrolling back and forth beyond the functional visible edges of the computer window.</t>
  </si>
  <si>
    <t>Students don't seem to be receiving messages in a consistent and timely manner. Students also need to receive messages via multiple methods in addition to email.</t>
  </si>
  <si>
    <t xml:space="preserve">Make it easier to see full student contact information in the CtcLink system </t>
  </si>
  <si>
    <t>Setting up purchasing has been very frustrating</t>
  </si>
  <si>
    <t>I would like to view some student enrollment data for my role</t>
  </si>
  <si>
    <t xml:space="preserve">Students - still having trouble seeing/paying their tuition in ctcLink. There are work around that can help but not always. Tuition bills are confusing once they do see them. </t>
  </si>
  <si>
    <t>class prereqs are not all coded correctly making some students still not eligible to register despite having milestones submitted.</t>
  </si>
  <si>
    <t>Job code descriptions are so abbreviated and uses an ancient format that it's hard to figure out what is the correct one, same as for queries- Are we back to DOS???  This is NOT a step up</t>
  </si>
  <si>
    <t>Overall, staff still do not know how entering milestones for placement works.  Placements are not being entered by ES staff as milestones in ctcLink based on test scores and transcript evals.  Advisors are also overall not sure about how it works.  We need thorough training, documented processes, and help reading them. We also need to set up automated messaging via 3Cs notifying students of their placement once a milestone has been entered.
Currently, we are essentially not formally evaluating and documenting placement in student records.</t>
  </si>
  <si>
    <t>The campus-wide process for placement is unclear, and it's unclear what students can see or know about their own placement. This causes last-minute confusion when registering for courses and extra work across campus trying to get permission codes or placement entered. Students are delayed in registering, and if they need to join a waitlist the process becomes even more confusing (ie when to enter permission codes, how to know if in the class).</t>
  </si>
  <si>
    <t>When I need to figure out how to best accomplish a business process, I'm pretty much on my own.  I'm really surprised that we don't have anybody who is a "go to" on learning to use ctcLink for the processes that we use most.  An IADM staff member has been the most helpful person in accomplishing work/troubleshooting/fixing problems and she isn't even on the ctcLink team.  
For training, each department is on its own and we rarely collaborate to teach each other the tips/tricks we learn on our own.</t>
  </si>
  <si>
    <t xml:space="preserve">Unsure how to access (via query or screens) various needed items such as monthly leave accrual rates, etc. </t>
  </si>
  <si>
    <t>Finding any one specific item in ctcLink is like trying to find anything in my office under piles of paper, books, and folders. Except that I know what each pile represents and can usually triangulate my way to the correct material because I created my own mess. 
In ctcLink it's like going through someone else's office where I don't know what their system is or if there is one and I don't know if the thing I'm looking for even exists. This is true for grading, rosters, permission numbers, PTF contracts, and all the HR benefits and leave stuff.</t>
  </si>
  <si>
    <t xml:space="preserve">Our program requires the use of reports that detail all student current enrollment, including all enrollment changes. We need every credit their enrolled in, all the class info, and breakdown of vocational and non-vocational credits. We had DATAX reports in HP that pulled the exact information, but cannot get the same level of information in ctclink. </t>
  </si>
  <si>
    <t xml:space="preserve">codes assigned to classes unnecessarily. </t>
  </si>
  <si>
    <t>i am not able to put in my hours in. i have to wait for it to be unlocked. is this a new thing</t>
  </si>
  <si>
    <t>My experience is that SBCTC is understaffed and stretched too thinly to support ctcLink across the state for all technical and community colleges; there are universities who use this software that may be a resource for SCC to collaborate with to establish forums, and I do believe there is a plan to have ctcLink data analysts - it would be advantageous is these specialists could offer trainings monthly for the next few years at the college.</t>
  </si>
  <si>
    <t xml:space="preserve">Many employees are unaware of issues and processes in ctcLink, which makes it harder to communicate why there are delays. Many employees do not reach out to anyone for help and just put aside important processes.  </t>
  </si>
  <si>
    <t>There is not a way to view if a bill has been paid.  When we receive a late payment notice, we have to ask if it has been paid.</t>
  </si>
  <si>
    <t>This is a new cross check of information that is being processed in CTC-link. So students who have submitted a FAFSA,have their information cross checked with data from Admissions at Shoreline.  We don't know how to proceed with what ES staff at Shoreline that will handle these mis-matches.  Technically, their financial aid is delayed until information is fixed and appropriately updated.</t>
  </si>
  <si>
    <t>Student not able to view their account and many students are paying on wrong quarters</t>
  </si>
  <si>
    <t>Q12c. Approximately how long have you been aware of this issue?</t>
  </si>
  <si>
    <t>Q12d. Approximately how many students does this affect?</t>
  </si>
  <si>
    <t>Students on wait lists who need additional sections to be added to the class schedule.</t>
  </si>
  <si>
    <t>all because staff serving students don't know how to do their work</t>
  </si>
  <si>
    <t>Any students affected by cancelled classes, altered classes, waitlisted classes, with overdue payments, Covid attestation holds, etc.</t>
  </si>
  <si>
    <t>Depends on time of quarter, 2 to 5 daily</t>
  </si>
  <si>
    <t>25%?? Hard to know for sure</t>
  </si>
  <si>
    <t>any student with prereqs from other schools. significant number.</t>
  </si>
  <si>
    <t>all students</t>
  </si>
  <si>
    <t xml:space="preserve">All new students, as part of placement process. </t>
  </si>
  <si>
    <t>Not entirely sure.</t>
  </si>
  <si>
    <t>This can impact many students which are affected by the delays of processes. Student payments and refunds can be impacted.</t>
  </si>
  <si>
    <t>This could affect between 200-300 students.</t>
  </si>
  <si>
    <t xml:space="preserve">a lot of students </t>
  </si>
  <si>
    <t>Q12e. If this issue potentially impacts enrollment, please describe how:</t>
  </si>
  <si>
    <t>Timely addition of class sections encourages students on wait lists to enroll rather than give up or go to another college.</t>
  </si>
  <si>
    <t xml:space="preserve">Students are getting registered late, receiving aid late, not finding anyone to help them. </t>
  </si>
  <si>
    <t>It causes me to scream out loud in frustration in my office, which is probably scary to any students walking by.</t>
  </si>
  <si>
    <t>Students need to be notified in a timely manner about all of these occurrences so that they have time to seek help from the college and adjust accordingly in time for them to fix their schedule before the quarter starts.</t>
  </si>
  <si>
    <t xml:space="preserve">If instructors have a hard time contacting students, this could impact enrollment </t>
  </si>
  <si>
    <t>Students will find the process too frustrating and not complete enrollment</t>
  </si>
  <si>
    <t>Frustrated students may choose to go to another college where processes are smoother/easier.</t>
  </si>
  <si>
    <t>forces students to reach advising or instructional faculty for assistance. Some may not continue in the process and leave the college.</t>
  </si>
  <si>
    <t>This impacts students trying to register for classes</t>
  </si>
  <si>
    <t xml:space="preserve">This impacts new students, who may be prevented from enrolling due to delays in entering their placement or lack of clarity on how to navigate the many options for placement and use ctcLink to register. </t>
  </si>
  <si>
    <t>We are all still working much more slowly, and consequently queues are long and students are having to wait longer.</t>
  </si>
  <si>
    <t>It doesn't impact enrollment specifically. It does impact funding, data tracking, and service.</t>
  </si>
  <si>
    <t xml:space="preserve">Students may think or assume they cannot be in a class due to the need of a code and not register. </t>
  </si>
  <si>
    <t xml:space="preserve">Students might not be able to enroll do to payment and other related issues that occur with delay of processes.  </t>
  </si>
  <si>
    <t>Yes, because the students are emailing to determine how to fix this error, and the financial aid office and enrollment services office do not know how to proceed.  Students may get discouraged and change schools because they feel they are not being taken care of regarding their issue and their financial aid could be delayed.</t>
  </si>
  <si>
    <t xml:space="preserve">yes </t>
  </si>
  <si>
    <t>Q12f. How have you already tried to address this issue (select all that apply):</t>
  </si>
  <si>
    <t>Q13. Other than the three issues listed above, please briefly list other issues/processes that need to be addressed.</t>
  </si>
  <si>
    <t>Jul 28 2022 03:33 PM</t>
  </si>
  <si>
    <t>There have been contract and payroll issues for faculty that are not fully resolved.</t>
  </si>
  <si>
    <t>Jul 28 2022 12:51 PM</t>
  </si>
  <si>
    <t xml:space="preserve">Please send an update regarding ctcLink POWER USERS. </t>
  </si>
  <si>
    <t>Time &amp; Labor is difficult to use. Needs enhancement to include a save button that allows employees to save work-in-progress before submitting for manager approval. Needs a ticket.</t>
  </si>
  <si>
    <t>Jul 27 2022 05:12 PM</t>
  </si>
  <si>
    <t>No others that I can think of or concisely put into words at this time.</t>
  </si>
  <si>
    <t>Jul 27 2022 02:20 PM</t>
  </si>
  <si>
    <t>Jul 27 2022 02:05 PM</t>
  </si>
  <si>
    <t>Submitting expense reports is not easy. There are so many areas that it may go wrong. It is strange to have someone who is not in my department is in charge of approval of spending my proD funds.</t>
  </si>
  <si>
    <t>Jul 27 2022 01:53 PM</t>
  </si>
  <si>
    <t>Tuition still not showing up properly, Dropping vs Swapping,     how to use groups, how to use milestones, transcript issues</t>
  </si>
  <si>
    <t>Registration issues that no one knows how to do._x000D_
Stealth tuition hikes and working around them</t>
  </si>
  <si>
    <t>Jul 26 2022 04:14 PM</t>
  </si>
  <si>
    <t>The substitution process should be a function that connects faculty leave reporting and curriculum management. Maybe we can add an enhancement that allows for a substitution request, approval, acceptance, and notification email (to staff for FWL processing) from the faculty Employee Self-Service pillar.</t>
  </si>
  <si>
    <t>Jul 25 2022 07:32 PM</t>
  </si>
  <si>
    <t>It would be good to know how we can offer feedback to the state-wide ctcLink team, and to be informed of improvements that are planned or being worked on.</t>
  </si>
  <si>
    <t>Jul 21 2022 04:28 PM</t>
  </si>
  <si>
    <t>Support staff deserves more training in ctcLink</t>
  </si>
  <si>
    <t>Jul 20 2022 03:59 PM</t>
  </si>
  <si>
    <t>The process of paying people for expenses seems to be quite problematic</t>
  </si>
  <si>
    <t>Jul 19 2022 04:18 PM</t>
  </si>
  <si>
    <t>Clarity re: end user processes in ctcLink (travel reqs, approving invoices/expenses, viewing budgets)</t>
  </si>
  <si>
    <t>Jul 18 2022 04:24 PM</t>
  </si>
  <si>
    <t>staffing!, better processes for students to reach offices when they call/come in, making the ctcLink help on the web easier to find, business processes for intake-registration. This includes school email.</t>
  </si>
  <si>
    <t>Jul 15 2022 12:19 PM</t>
  </si>
  <si>
    <t>With the classified staff time and leave reporting. The date and time worked don't line up on the screen. If there's some way to format that better.</t>
  </si>
  <si>
    <t>Jul 14 2022 05:08 PM</t>
  </si>
  <si>
    <t>It looks much more modern but the amount of "clicks" and manual processes really make it seem that it's only brought our system from 1975 to 1980... Can we get in this decade??</t>
  </si>
  <si>
    <t>Jul 14 2022 08:28 AM</t>
  </si>
  <si>
    <t>Advisor assignment - Advisors apparently haven't been assigned to new students at all since go-live, as we do not yet know how to batch assign via query.  The impact is that new student effectively don't' have an advisor to go to.</t>
  </si>
  <si>
    <t>Jul 13 2022 05:23 PM</t>
  </si>
  <si>
    <t xml:space="preserve">It’s oddly difficult to get access to features needed for my job, especially when I get new roles within my division.  </t>
  </si>
  <si>
    <t>Jul 13 2022 03:30 PM</t>
  </si>
  <si>
    <t xml:space="preserve">The current interface is too complicated and not user friendly.  </t>
  </si>
  <si>
    <t>Jul 13 2022 02:55 PM</t>
  </si>
  <si>
    <t>- communications_x000D_
- Financial Aid distribution_x000D_
- staff need to know what students see, it would be useful to have test accounts</t>
  </si>
  <si>
    <t>Jul 13 2022 01:20 PM</t>
  </si>
  <si>
    <t>General clunkiness of logging in,having to choose a school, having to choose from the main dashboard, having to choose a couple of other things. PLEASE have a person's EID-linked saved favorites/locations.</t>
  </si>
  <si>
    <t>Student email defaulting to their application email instead of their go.shoreline.edu email is a FERPA violation and a source of confusion and miscommunication. That needs to be fixed post-haste.</t>
  </si>
  <si>
    <t>Jul 13 2022 11:26 AM</t>
  </si>
  <si>
    <t>Tuition generation/calculation for special populations; drop for non-payment processes college-wide; FWL and curriculum management processes, especially when it comes to timelines and deadlines; queries and reporting; more detailed trainings and communications</t>
  </si>
  <si>
    <t>Jul 13 2022 10:40 AM</t>
  </si>
  <si>
    <t>With the changes in processes coupled with turn over and staffing shortages - getting everyone on the same page has been tough.  Communication and collaboration has been fragmented - again this is also due to residual COVID  related struggles and everyone finding their footing in the constantly changing environment. I'm sure we'll get there eventually!</t>
  </si>
  <si>
    <t>Jul 13 2022 10:36 AM</t>
  </si>
  <si>
    <t>Nothing else I've run into yet</t>
  </si>
  <si>
    <t>Jul 13 2022 10:08 AM</t>
  </si>
  <si>
    <t>There have been lots of things that are not that difficult to do _if_ you remember where to find things and what to click in what order. For occasional users, remembering these things is a bear. May just be a long learning curve to build the habits and "muscle memory."</t>
  </si>
  <si>
    <t>Unable to view employees' hours worked including breaks; unable to view budget that expense requests are impacting; unable to request workflow access because I don't know what the workflow I need access to is</t>
  </si>
  <si>
    <t xml:space="preserve">I hear of a lot of issues with understanding of the system and time to process certain information </t>
  </si>
  <si>
    <t>Jul 13 2022 09:39 AM</t>
  </si>
  <si>
    <t>Live trainings in computer labs where staff with shared processes can learn together and in real time logging into ctcLink and executing the activities they want to learn and master</t>
  </si>
  <si>
    <t>There is an issue with processes that increase error. This is a system issue, so I do not think it is n easy fix. An example is the location code we need to enter. It is something we always need to make sure is correct, because if wrong it impacts other schools financial reports.</t>
  </si>
  <si>
    <t>We need college training from SBCTC so that we can insure that we are reviewing and awarding financial aid correctly in the new ctclink system.  We have only awarded 3 students for Summer quarter finanical aid and have lots of questions.  We have hired a consultant from Clark College with leadership in Student Support Services help, however she is usually only available 1-2 hours a week.  It would be great if SBCTC could give us more help, because we have so many questions and are struggling.</t>
  </si>
  <si>
    <t>Jul 13 2022 08:58 AM</t>
  </si>
  <si>
    <t>Placing students into program codes so that they don't need permission codes for each class, ability to view budget status, access to query functions</t>
  </si>
  <si>
    <t>Jul 13 2022 08:39 AM</t>
  </si>
  <si>
    <t xml:space="preserve">The whole use of ctc.link needs to be more specific to each departments needs and the rollout could have been much better.  </t>
  </si>
  <si>
    <t xml:space="preserve">ctclink reference center doesn't are not updated. </t>
  </si>
  <si>
    <t>ctcLink from talking with other members in my area has brought more tasks that normally haven't been done before. in addition, the workload is so immense that work has become stressful. It almost feels mandatory to work overtime just to get things done which takes away from time with family.</t>
  </si>
  <si>
    <t>Q14. How would you like to stay informed about progress on these issues or process improvements (select all that apply)?</t>
  </si>
  <si>
    <t>Regular email summary of status with key issues or process improvements</t>
  </si>
  <si>
    <t>Shared document showing status of key issues or process improvements</t>
  </si>
  <si>
    <t>Ongoing check-ins via short meetings focused on key issues or process improvements</t>
  </si>
  <si>
    <t>Open office hours with the business process analysts</t>
  </si>
  <si>
    <t>Shared document of processes and trainings so we all know how to perform our purchasing duties correctly</t>
  </si>
  <si>
    <t>Jul 26 2022 05:24 PM</t>
  </si>
  <si>
    <t>As appropriate in an occasional general update to faculty who use the system minimally.</t>
  </si>
  <si>
    <t>A clear chain of command would help</t>
  </si>
  <si>
    <t>Jul 13 2022 01:41 PM</t>
  </si>
  <si>
    <t>Campus updates</t>
  </si>
  <si>
    <t>Jul 13 2022 11:25 AM</t>
  </si>
  <si>
    <t>no notification necessary, but the process should work for Summer quarter</t>
  </si>
  <si>
    <t>Jul 13 2022 10:26 AM</t>
  </si>
  <si>
    <t>DAAG</t>
  </si>
  <si>
    <t>zoom meetings of how to do things.</t>
  </si>
  <si>
    <t>Links to training materials, video tutorials, etc. sent out via weekly/biweekly e-mails</t>
  </si>
  <si>
    <t xml:space="preserve">A weekly email addressing question and solving common issues so others that might not speak up can read and fix </t>
  </si>
  <si>
    <t>Q15. Any additional comments or questions?</t>
  </si>
  <si>
    <t>The Zoom support chats seem to be very helpful for students. The Core Team has worked hard to make sure to serve students in real time on an as-needed basis to address issues surrounding term activation, email activation, and enrollment.</t>
  </si>
  <si>
    <t>No, thank you for all you do!</t>
  </si>
  <si>
    <t>Jul 27 2022 02:47 PM</t>
  </si>
  <si>
    <t>I just want to see real action taken to remedy the outstanding problem I mentioned above. I want to see somebody be in charge of it as time is an essence for our students &amp; college in terms of resolving the case I am talking about here.</t>
  </si>
  <si>
    <t>The roll out has not anticipated the number of us who are the major purchasers for our programs.  My fellow technicians and I have been training ourselves as best we can.  I learn what I must do as I am told the old method will not work.  One not nice surprise came when, after feeling the great accomplishment of ordering using ctclink ( costing many hours and days of work), I found that once my order was approved, it disappeared form my view-  I could not look at it again to copy paste to a new order- More things I could not and cannot see: the PR# assigned, when the order is placed, when an invoice is received and, when an invoice is paid. I also cannot interact and say when I have received the goods.  
I have no doubt once I know the secrets of the system it will be better.  I live in hope.</t>
  </si>
  <si>
    <t>Kudos to all who have worked long and hard hours to make this happen. A very big undertaking . . . I've appreciated the clarifications and support that I have received when it was needed.</t>
  </si>
  <si>
    <t xml:space="preserve">Issue a demerit to whomever designed and approved ctcLink's end-user interface. They have clearly never played a video game in their respective lives. </t>
  </si>
  <si>
    <t xml:space="preserve">Thank you for creating this survey! </t>
  </si>
  <si>
    <t>Overall I think our college has done a really great job tackling a huge software change with dwindling staff. The issues that we are experiencing are frustrating but can be solved but we need more staff!</t>
  </si>
  <si>
    <t>I think we are making headway and we'll all become better navigators of ctcLink by our anniversary of inception.</t>
  </si>
  <si>
    <t>This is not a very user friendly system from the payroll/hr side.  I also have no way to talk with the helpers online since I don't have access for some reason (only my supervisors do)</t>
  </si>
  <si>
    <t>We need campuswide trainings every other week and a campuswide manual with processes documented.  The QRGs are great, but they don't answer a lot of questions about how our institutional policies and practices layer onto things.</t>
  </si>
  <si>
    <t>Jul 13 2022 09:38 PM</t>
  </si>
  <si>
    <t>There needs to be more communication regarding overall system status and work in process.  Have not heard anything for months now....</t>
  </si>
  <si>
    <t>Having worked with PeopleSoft previously, I’ve been shocked and disappointed with this version. Can we negotiate with Oracle for a better version?</t>
  </si>
  <si>
    <t xml:space="preserve">I really appreciate the heroic efforts of staff to make this work but it seems a very clunky system that offers little improvement to end users. </t>
  </si>
  <si>
    <t xml:space="preserve">I look forward to having the business analysts to support us understand the system and gaps in our process. </t>
  </si>
  <si>
    <t>Thanks for asking and for all of the hard work on this project!</t>
  </si>
  <si>
    <t>Overall the process of CTCLink went well, it is an awesome tool, and the people who have supported it have been fabulous. Shoreline has done wonderfully with this and I respect the efforts and applaud us! :0)</t>
  </si>
  <si>
    <t xml:space="preserve">ctcLink has massively increased everyone's workload and been confusing and stressful. I think a lot of the problems are with the system itself, rather than with the implementation and transition, but it's just been a mess all around.
Although the HP system did need to be replaced, so there's that. 
Even after a couple quarters of using ctcLink, I don't feel comfortable with it and it's in my way when I need to use it. </t>
  </si>
  <si>
    <t xml:space="preserve">I think that ctclink is a system with a lot of issues that we have to work around. However, we were given the time and information to work on mitigating those issues based on our needs as a college by changing our business processes. I'm not sure that work was done in a comprehensive enough way to make us ready for go-live. I know that we had a team that worked tirelessly on this, but it doesn't seem like the college was ready for implementation and now are continuing to scramble to fix issues brought on by our lack of preparedness. I think that these issues, while they impact every student at every level, are particularly harsh on special populations students who require an extra level of information that isn't natural to ctclink in the first place. </t>
  </si>
  <si>
    <t>STEM department staff has been instrumental in working through all the glitches in the system and never complaining, getting frustrated or blaming others.  She deserves something nice for all her efforts.</t>
  </si>
  <si>
    <t>we will get this!</t>
  </si>
  <si>
    <t>Kudos to IADM Staff. Also: Communications &amp; Marketing Staff has been tremendously responsive and helpful for some other ctcLink needs.</t>
  </si>
  <si>
    <t xml:space="preserve">I hope the business analysts that are being hired will be able to see what is needed to run a college successfully. The expectation is that they will already know the answers to all the questions that are being asked here! </t>
  </si>
  <si>
    <t>I believe that ctcLink is a system, that is very flawed and lack of training and knowledge of this system seems to be affecting our work and students. I am most concerned about how hard it is to get help, even from the SBCTC. This makes it hard for our students to have a good and smooth learning experience.</t>
  </si>
  <si>
    <t>Jul 13 2022 08:47 AM</t>
  </si>
  <si>
    <t xml:space="preserve">Many people are working hard on this. I have no complaints about the willingness of faculty and staff to help. The timing of Go live just happen to be during an extremely busy time for my department. Most of us did not have time to participate in trainings. So ongoing trainings would be helpful, especially during opening week next September. </t>
  </si>
  <si>
    <t>Jul 13 2022 08:25 AM</t>
  </si>
  <si>
    <t>Please communicate regularly with front-facing staff about ctcLink updates and parts of ctcLink that don't work!</t>
  </si>
  <si>
    <t>ctcLink itself is not a bad program, its the processes and procedures around the program that make it bad.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</si>
</sst>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4"/>
      <color rgb="FF333333"/>
      <name val="Arial"/>
      <family val="2"/>
    </font>
    <font>
      <b/>
      <sz val="12"/>
      <color rgb="FF333333"/>
      <name val="Arial"/>
      <family val="2"/>
    </font>
    <font>
      <sz val="11"/>
      <color rgb="FF333333"/>
      <name val="Arial"/>
      <family val="2"/>
    </font>
    <font>
      <b/>
      <sz val="11"/>
      <color rgb="FF333333"/>
      <name val="Arial"/>
      <family val="2"/>
    </font>
    <font>
      <sz val="11"/>
      <name val="Arial"/>
      <family val="2"/>
    </font>
    <font>
      <sz val="11"/>
      <color theme="1"/>
      <name val="Calibri"/>
      <family val="2"/>
      <scheme val="minor"/>
    </font>
    <font>
      <u/>
      <sz val="11"/>
      <name val="Arial"/>
      <family val="2"/>
    </font>
    <font>
      <sz val="11"/>
      <name val="Calibri"/>
      <family val="2"/>
      <scheme val="minor"/>
    </font>
    <font>
      <sz val="11"/>
      <color rgb="FF000000"/>
      <name val="Arial"/>
      <family val="2"/>
    </font>
  </fonts>
  <fills count="6">
    <fill>
      <patternFill patternType="none"/>
    </fill>
    <fill>
      <patternFill patternType="gray125"/>
    </fill>
    <fill>
      <patternFill patternType="solid">
        <fgColor rgb="FFEAEAE8"/>
        <bgColor rgb="FFEAEAE8"/>
      </patternFill>
    </fill>
    <fill>
      <patternFill patternType="solid">
        <fgColor rgb="FF92D050"/>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style="thin">
        <color theme="0"/>
      </left>
      <right/>
      <top style="thin">
        <color theme="0"/>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s>
  <cellStyleXfs count="2">
    <xf numFmtId="0" fontId="0" fillId="0" borderId="0"/>
    <xf numFmtId="9" fontId="6" fillId="0" borderId="0" applyFont="0" applyFill="0" applyBorder="0" applyAlignment="0" applyProtection="0"/>
  </cellStyleXfs>
  <cellXfs count="31">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10" fontId="5" fillId="3" borderId="0" xfId="0" applyNumberFormat="1" applyFont="1" applyFill="1"/>
    <xf numFmtId="0" fontId="0" fillId="0" borderId="0" xfId="0" applyAlignment="1">
      <alignment horizontal="center" vertical="center"/>
    </xf>
    <xf numFmtId="0" fontId="0" fillId="0" borderId="0" xfId="0" applyAlignment="1">
      <alignment vertical="top"/>
    </xf>
    <xf numFmtId="0" fontId="3" fillId="2" borderId="0" xfId="0" applyFont="1" applyFill="1" applyAlignment="1">
      <alignment horizontal="center" vertical="center" wrapText="1"/>
    </xf>
    <xf numFmtId="0" fontId="0" fillId="0" borderId="0" xfId="0" applyAlignment="1">
      <alignment vertical="center" wrapText="1"/>
    </xf>
    <xf numFmtId="0" fontId="5" fillId="0" borderId="0" xfId="0" applyFont="1"/>
    <xf numFmtId="9" fontId="4" fillId="0" borderId="0" xfId="1" applyFont="1"/>
    <xf numFmtId="0" fontId="8" fillId="0" borderId="0" xfId="0" applyFont="1"/>
    <xf numFmtId="0" fontId="5" fillId="2" borderId="0" xfId="0" applyFont="1" applyFill="1" applyAlignment="1">
      <alignment horizontal="center" vertical="center" wrapText="1"/>
    </xf>
    <xf numFmtId="0" fontId="4" fillId="2" borderId="0" xfId="0" applyFont="1" applyFill="1" applyAlignment="1">
      <alignment horizontal="center"/>
    </xf>
    <xf numFmtId="0" fontId="4" fillId="2" borderId="2" xfId="0" applyFont="1" applyFill="1" applyBorder="1" applyAlignment="1">
      <alignment horizontal="center"/>
    </xf>
    <xf numFmtId="0" fontId="3" fillId="2" borderId="3" xfId="0" applyFont="1" applyFill="1" applyBorder="1"/>
    <xf numFmtId="0" fontId="3" fillId="4" borderId="4" xfId="0" applyFont="1" applyFill="1" applyBorder="1"/>
    <xf numFmtId="0" fontId="3" fillId="2" borderId="5" xfId="0" applyFont="1" applyFill="1" applyBorder="1"/>
    <xf numFmtId="0" fontId="3" fillId="5" borderId="1" xfId="0" applyFont="1" applyFill="1" applyBorder="1"/>
    <xf numFmtId="0" fontId="3" fillId="4" borderId="1" xfId="0" applyFont="1" applyFill="1" applyBorder="1"/>
    <xf numFmtId="0" fontId="3" fillId="0" borderId="4" xfId="0" applyFont="1" applyBorder="1"/>
    <xf numFmtId="0" fontId="3" fillId="0" borderId="1" xfId="0" applyFont="1" applyBorder="1"/>
    <xf numFmtId="0" fontId="9" fillId="0" borderId="0" xfId="0" applyFont="1"/>
    <xf numFmtId="0" fontId="3" fillId="0" borderId="0" xfId="0" applyFont="1" applyAlignment="1">
      <alignment wrapText="1"/>
    </xf>
    <xf numFmtId="0" fontId="3" fillId="0" borderId="0" xfId="0" applyFont="1" applyAlignment="1">
      <alignment horizontal="left"/>
    </xf>
    <xf numFmtId="0" fontId="3" fillId="2" borderId="0" xfId="0" applyFont="1" applyFill="1" applyAlignment="1">
      <alignment horizontal="center"/>
    </xf>
    <xf numFmtId="0" fontId="0" fillId="0" borderId="0" xfId="0" applyAlignment="1"/>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Q1. What is your role at Shoreline?</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1'!$A$4:$A$8</c:f>
              <c:strCache>
                <c:ptCount val="5"/>
                <c:pt idx="0">
                  <c:v>Classified</c:v>
                </c:pt>
                <c:pt idx="1">
                  <c:v>Administrative Exempt</c:v>
                </c:pt>
                <c:pt idx="2">
                  <c:v>Faculty</c:v>
                </c:pt>
                <c:pt idx="3">
                  <c:v>Hourly employee</c:v>
                </c:pt>
                <c:pt idx="4">
                  <c:v>Other (please specify)</c:v>
                </c:pt>
              </c:strCache>
            </c:strRef>
          </c:cat>
          <c:val>
            <c:numRef>
              <c:f>'Question 1'!$B$4:$B$8</c:f>
              <c:numCache>
                <c:formatCode>0.00%</c:formatCode>
                <c:ptCount val="5"/>
                <c:pt idx="0">
                  <c:v>0.41099999999999998</c:v>
                </c:pt>
                <c:pt idx="1">
                  <c:v>0.26029999999999998</c:v>
                </c:pt>
                <c:pt idx="2">
                  <c:v>0.25340000000000001</c:v>
                </c:pt>
                <c:pt idx="3">
                  <c:v>5.4800000000000001E-2</c:v>
                </c:pt>
                <c:pt idx="4">
                  <c:v>2.0500000000000001E-2</c:v>
                </c:pt>
              </c:numCache>
            </c:numRef>
          </c:val>
          <c:extLst>
            <c:ext xmlns:c16="http://schemas.microsoft.com/office/drawing/2014/chart" uri="{C3380CC4-5D6E-409C-BE32-E72D297353CC}">
              <c16:uniqueId val="{00000000-8C0A-4C86-AF9D-48E6F48821F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Q2. Which division/department do you report to? (If more than one, please select where you spend the majority of your time.)</a:t>
            </a:r>
          </a:p>
        </c:rich>
      </c:tx>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2'!$A$4:$A$17</c:f>
              <c:strCache>
                <c:ptCount val="14"/>
                <c:pt idx="0">
                  <c:v>Advising (not including International Education)</c:v>
                </c:pt>
                <c:pt idx="1">
                  <c:v>Enrollment &amp; Financial Aid Services</c:v>
                </c:pt>
                <c:pt idx="2">
                  <c:v>International Education</c:v>
                </c:pt>
                <c:pt idx="3">
                  <c:v>Workforce Education</c:v>
                </c:pt>
                <c:pt idx="4">
                  <c:v>Transitional Studies</c:v>
                </c:pt>
                <c:pt idx="5">
                  <c:v>Student Support &amp; Success (e.g., counseling, student accessibility services, veterans services, athletics, student leadership, residential life)</c:v>
                </c:pt>
                <c:pt idx="6">
                  <c:v>Faculty (all departments)</c:v>
                </c:pt>
                <c:pt idx="7">
                  <c:v>Instructional Division Staff and Office of Instruction (including Institutional Assessment &amp; Data Management)</c:v>
                </c:pt>
                <c:pt idx="8">
                  <c:v>eLearning</c:v>
                </c:pt>
                <c:pt idx="9">
                  <c:v>Office of Advancement and Communications &amp; Marketing</c:v>
                </c:pt>
                <c:pt idx="10">
                  <c:v>Technology Support Services</c:v>
                </c:pt>
                <c:pt idx="11">
                  <c:v>Office of Administrative Services (Capital Projects, Logistical Services &amp; Facilities Budget Office &amp; Financial Services, Parent-Child Center)</c:v>
                </c:pt>
                <c:pt idx="12">
                  <c:v>Human Resources</c:v>
                </c:pt>
                <c:pt idx="13">
                  <c:v>Other (please specify)</c:v>
                </c:pt>
              </c:strCache>
            </c:strRef>
          </c:cat>
          <c:val>
            <c:numRef>
              <c:f>'Question 2'!$B$4:$B$17</c:f>
              <c:numCache>
                <c:formatCode>0.00%</c:formatCode>
                <c:ptCount val="14"/>
                <c:pt idx="0">
                  <c:v>4.8599999999999997E-2</c:v>
                </c:pt>
                <c:pt idx="1">
                  <c:v>5.5599999999999997E-2</c:v>
                </c:pt>
                <c:pt idx="2">
                  <c:v>8.3299999999999999E-2</c:v>
                </c:pt>
                <c:pt idx="3">
                  <c:v>5.5599999999999997E-2</c:v>
                </c:pt>
                <c:pt idx="4">
                  <c:v>2.7799999999999998E-2</c:v>
                </c:pt>
                <c:pt idx="5">
                  <c:v>9.7200000000000009E-2</c:v>
                </c:pt>
                <c:pt idx="6">
                  <c:v>0.20830000000000001</c:v>
                </c:pt>
                <c:pt idx="7">
                  <c:v>9.0299999999999991E-2</c:v>
                </c:pt>
                <c:pt idx="8">
                  <c:v>5.5599999999999997E-2</c:v>
                </c:pt>
                <c:pt idx="9">
                  <c:v>6.8999999999999999E-3</c:v>
                </c:pt>
                <c:pt idx="10">
                  <c:v>4.1700000000000001E-2</c:v>
                </c:pt>
                <c:pt idx="11">
                  <c:v>6.9400000000000003E-2</c:v>
                </c:pt>
                <c:pt idx="12">
                  <c:v>4.1700000000000001E-2</c:v>
                </c:pt>
                <c:pt idx="13">
                  <c:v>0.1181</c:v>
                </c:pt>
              </c:numCache>
            </c:numRef>
          </c:val>
          <c:extLst>
            <c:ext xmlns:c16="http://schemas.microsoft.com/office/drawing/2014/chart" uri="{C3380CC4-5D6E-409C-BE32-E72D297353CC}">
              <c16:uniqueId val="{00000000-4E9A-4F87-BB2D-6D6AE30EDBD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Q3. During a typical week in your work, how often do you use ctcLink?</a:t>
            </a:r>
          </a:p>
        </c:rich>
      </c:tx>
      <c:overlay val="0"/>
    </c:title>
    <c:autoTitleDeleted val="0"/>
    <c:plotArea>
      <c:layout/>
      <c:barChart>
        <c:barDir val="col"/>
        <c:grouping val="clustered"/>
        <c:varyColors val="0"/>
        <c:ser>
          <c:idx val="0"/>
          <c:order val="0"/>
          <c:tx>
            <c:strRef>
              <c:f>'Question 3'!$B$3</c:f>
              <c:strCache>
                <c:ptCount val="1"/>
                <c:pt idx="0">
                  <c:v>Responses</c:v>
                </c:pt>
              </c:strCache>
            </c:strRef>
          </c:tx>
          <c:spPr>
            <a:solidFill>
              <a:srgbClr val="00BF6F"/>
            </a:solidFill>
            <a:ln>
              <a:prstDash val="solid"/>
            </a:ln>
          </c:spPr>
          <c:invertIfNegative val="0"/>
          <c:cat>
            <c:strRef>
              <c:f>'Question 3'!$A$4:$A$10</c:f>
              <c:strCache>
                <c:ptCount val="7"/>
                <c:pt idx="0">
                  <c:v>Multiple times every day</c:v>
                </c:pt>
                <c:pt idx="1">
                  <c:v>Approximately one per day</c:v>
                </c:pt>
                <c:pt idx="2">
                  <c:v>Several times per week</c:v>
                </c:pt>
                <c:pt idx="3">
                  <c:v>Approximately once per week</c:v>
                </c:pt>
                <c:pt idx="4">
                  <c:v>Several times per month</c:v>
                </c:pt>
                <c:pt idx="5">
                  <c:v>Less than once per month</c:v>
                </c:pt>
                <c:pt idx="6">
                  <c:v>Never</c:v>
                </c:pt>
              </c:strCache>
            </c:strRef>
          </c:cat>
          <c:val>
            <c:numRef>
              <c:f>'Question 3'!$B$4:$B$10</c:f>
              <c:numCache>
                <c:formatCode>0.00%</c:formatCode>
                <c:ptCount val="7"/>
                <c:pt idx="0">
                  <c:v>0.52739999999999998</c:v>
                </c:pt>
                <c:pt idx="1">
                  <c:v>9.5899999999999999E-2</c:v>
                </c:pt>
                <c:pt idx="2">
                  <c:v>0.1507</c:v>
                </c:pt>
                <c:pt idx="3">
                  <c:v>6.1600000000000002E-2</c:v>
                </c:pt>
                <c:pt idx="4">
                  <c:v>0.1164</c:v>
                </c:pt>
                <c:pt idx="5">
                  <c:v>3.4200000000000001E-2</c:v>
                </c:pt>
                <c:pt idx="6">
                  <c:v>1.37E-2</c:v>
                </c:pt>
              </c:numCache>
            </c:numRef>
          </c:val>
          <c:extLst>
            <c:ext xmlns:c16="http://schemas.microsoft.com/office/drawing/2014/chart" uri="{C3380CC4-5D6E-409C-BE32-E72D297353CC}">
              <c16:uniqueId val="{00000000-EF53-4418-833B-BAD32262DA8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r>
              <a:rPr lang="en-US"/>
              <a:t>Q4. Which of the following statements best describes how your area/department is doing with ctcLink?</a:t>
            </a:r>
          </a:p>
        </c:rich>
      </c:tx>
      <c:overlay val="0"/>
      <c:spPr>
        <a:noFill/>
        <a:ln>
          <a:noFill/>
        </a:ln>
        <a:effectLst/>
      </c:spPr>
    </c:title>
    <c:autoTitleDeleted val="0"/>
    <c:plotArea>
      <c:layout/>
      <c:barChart>
        <c:barDir val="col"/>
        <c:grouping val="clustered"/>
        <c:varyColors val="0"/>
        <c:ser>
          <c:idx val="0"/>
          <c:order val="0"/>
          <c:tx>
            <c:strRef>
              <c:f>'Question 4'!$B$3</c:f>
              <c:strCache>
                <c:ptCount val="1"/>
                <c:pt idx="0">
                  <c:v>Responses</c:v>
                </c:pt>
              </c:strCache>
            </c:strRef>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'Question 4'!$A$4:$A$9</c:f>
              <c:strCache>
                <c:ptCount val="6"/>
                <c:pt idx="0">
                  <c:v>It has not really affected my area much.</c:v>
                </c:pt>
                <c:pt idx="1">
                  <c:v>We are doing great. We have some minor issues to address and are making progress in addressing them.</c:v>
                </c:pt>
                <c:pt idx="2">
                  <c:v>We are doing pretty well. Most of the major issues have been addressed, and we are making progress in addressing the remaining issues.</c:v>
                </c:pt>
                <c:pt idx="3">
                  <c:v>We are doing OK. We still have some major issues, and making some progress in addressing them.</c:v>
                </c:pt>
                <c:pt idx="4">
                  <c:v>We are struggling somewhat. We still have a lot of major issues, with some progress in addressing them.</c:v>
                </c:pt>
                <c:pt idx="5">
                  <c:v>We are definitely struggling. We have a lot of major issues, and it is unclear how to make progress in addressing them.</c:v>
                </c:pt>
              </c:strCache>
            </c:strRef>
          </c:cat>
          <c:val>
            <c:numRef>
              <c:f>'Question 4'!$B$4:$B$9</c:f>
              <c:numCache>
                <c:formatCode>0.00%</c:formatCode>
                <c:ptCount val="6"/>
                <c:pt idx="0">
                  <c:v>6.4500000000000002E-2</c:v>
                </c:pt>
                <c:pt idx="1">
                  <c:v>4.0300000000000002E-2</c:v>
                </c:pt>
                <c:pt idx="2">
                  <c:v>0.1774</c:v>
                </c:pt>
                <c:pt idx="3">
                  <c:v>0.3145</c:v>
                </c:pt>
                <c:pt idx="4">
                  <c:v>0.2258</c:v>
                </c:pt>
                <c:pt idx="5">
                  <c:v>0.1774</c:v>
                </c:pt>
              </c:numCache>
            </c:numRef>
          </c:val>
          <c:extLst>
            <c:ext xmlns:c16="http://schemas.microsoft.com/office/drawing/2014/chart" uri="{C3380CC4-5D6E-409C-BE32-E72D297353CC}">
              <c16:uniqueId val="{00000000-738C-4C01-99ED-E2C67AA1DDF9}"/>
            </c:ext>
          </c:extLst>
        </c:ser>
        <c:dLbls>
          <c:dLblPos val="inEnd"/>
          <c:showLegendKey val="0"/>
          <c:showVal val="1"/>
          <c:showCatName val="0"/>
          <c:showSerName val="0"/>
          <c:showPercent val="0"/>
          <c:showBubbleSize val="0"/>
        </c:dLbls>
        <c:gapWidth val="41"/>
        <c:axId val="10"/>
        <c:axId val="100"/>
      </c:barChart>
      <c:valAx>
        <c:axId val="100"/>
        <c:scaling>
          <c:orientation val="minMax"/>
        </c:scaling>
        <c:delete val="1"/>
        <c:axPos val="l"/>
        <c:numFmt formatCode="0.00%" sourceLinked="1"/>
        <c:majorTickMark val="none"/>
        <c:minorTickMark val="none"/>
        <c:tickLblPos val="nextTo"/>
        <c:crossAx val="10"/>
        <c:crosses val="autoZero"/>
        <c:crossBetween val="between"/>
      </c:valAx>
      <c:catAx>
        <c:axId val="1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100"/>
        <c:crosses val="autoZero"/>
        <c:auto val="0"/>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0"/>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r>
              <a:rPr lang="en-US"/>
              <a:t>Q5. Which of the following statements best describes your assessment of how Shoreline as a whole is doing with ctcLink:</a:t>
            </a:r>
          </a:p>
        </c:rich>
      </c:tx>
      <c:overlay val="0"/>
      <c:spPr>
        <a:noFill/>
        <a:ln>
          <a:noFill/>
        </a:ln>
        <a:effectLst/>
      </c:spPr>
    </c:title>
    <c:autoTitleDeleted val="0"/>
    <c:plotArea>
      <c:layout/>
      <c:barChart>
        <c:barDir val="col"/>
        <c:grouping val="clustered"/>
        <c:varyColors val="0"/>
        <c:ser>
          <c:idx val="0"/>
          <c:order val="0"/>
          <c:tx>
            <c:strRef>
              <c:f>'Question 5'!$B$3</c:f>
              <c:strCache>
                <c:ptCount val="1"/>
                <c:pt idx="0">
                  <c:v>Responses</c:v>
                </c:pt>
              </c:strCache>
            </c:strRef>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'Question 5'!$A$4:$A$9</c:f>
              <c:strCache>
                <c:ptCount val="6"/>
                <c:pt idx="0">
                  <c:v>I don’t really have a good perspective on this.</c:v>
                </c:pt>
                <c:pt idx="1">
                  <c:v>We are doing great. We have some minor issues to address and are making progress in addressing them.</c:v>
                </c:pt>
                <c:pt idx="2">
                  <c:v>We are doing pretty well. Most of the major issues have been addressed, and we are making progress in addressing the remaining issues.</c:v>
                </c:pt>
                <c:pt idx="3">
                  <c:v>We are doing OK. We still have some major issues, and making some progress in addressing them.</c:v>
                </c:pt>
                <c:pt idx="4">
                  <c:v>We are struggling somewhat. We still have a lot of major issues, with some progress in addressing them.</c:v>
                </c:pt>
                <c:pt idx="5">
                  <c:v>We are definitely struggling.  We have a lot of major issues, and it is unclear how to make progress in addressing them.</c:v>
                </c:pt>
              </c:strCache>
            </c:strRef>
          </c:cat>
          <c:val>
            <c:numRef>
              <c:f>'Question 5'!$B$4:$B$9</c:f>
              <c:numCache>
                <c:formatCode>0.00%</c:formatCode>
                <c:ptCount val="6"/>
                <c:pt idx="0">
                  <c:v>0.1797</c:v>
                </c:pt>
                <c:pt idx="1">
                  <c:v>1.5599999999999999E-2</c:v>
                </c:pt>
                <c:pt idx="2">
                  <c:v>5.4699999999999999E-2</c:v>
                </c:pt>
                <c:pt idx="3">
                  <c:v>0.1875</c:v>
                </c:pt>
                <c:pt idx="4">
                  <c:v>0.33589999999999998</c:v>
                </c:pt>
                <c:pt idx="5">
                  <c:v>0.2266</c:v>
                </c:pt>
              </c:numCache>
            </c:numRef>
          </c:val>
          <c:extLst>
            <c:ext xmlns:c16="http://schemas.microsoft.com/office/drawing/2014/chart" uri="{C3380CC4-5D6E-409C-BE32-E72D297353CC}">
              <c16:uniqueId val="{00000000-86B0-4B4D-AB78-2ABF4D7873F3}"/>
            </c:ext>
          </c:extLst>
        </c:ser>
        <c:dLbls>
          <c:dLblPos val="inEnd"/>
          <c:showLegendKey val="0"/>
          <c:showVal val="1"/>
          <c:showCatName val="0"/>
          <c:showSerName val="0"/>
          <c:showPercent val="0"/>
          <c:showBubbleSize val="0"/>
        </c:dLbls>
        <c:gapWidth val="41"/>
        <c:axId val="10"/>
        <c:axId val="100"/>
      </c:barChart>
      <c:valAx>
        <c:axId val="100"/>
        <c:scaling>
          <c:orientation val="minMax"/>
        </c:scaling>
        <c:delete val="1"/>
        <c:axPos val="l"/>
        <c:numFmt formatCode="0.00%" sourceLinked="1"/>
        <c:majorTickMark val="none"/>
        <c:minorTickMark val="none"/>
        <c:tickLblPos val="nextTo"/>
        <c:crossAx val="10"/>
        <c:crosses val="autoZero"/>
        <c:crossBetween val="between"/>
      </c:valAx>
      <c:catAx>
        <c:axId val="1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100"/>
        <c:crosses val="autoZero"/>
        <c:auto val="0"/>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0"/>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r>
              <a:rPr lang="en-US"/>
              <a:t>Q6. Please rate your comfort and ability in using ctcLink to complete your regular work tasks</a:t>
            </a:r>
          </a:p>
        </c:rich>
      </c:tx>
      <c:overlay val="0"/>
      <c:spPr>
        <a:noFill/>
        <a:ln>
          <a:noFill/>
        </a:ln>
        <a:effectLst/>
      </c:spPr>
    </c:title>
    <c:autoTitleDeleted val="0"/>
    <c:plotArea>
      <c:layout/>
      <c:barChart>
        <c:barDir val="col"/>
        <c:grouping val="clustered"/>
        <c:varyColors val="0"/>
        <c:ser>
          <c:idx val="0"/>
          <c:order val="0"/>
          <c:tx>
            <c:strRef>
              <c:f>'Question 6'!$B$3</c:f>
              <c:strCache>
                <c:ptCount val="1"/>
                <c:pt idx="0">
                  <c:v>Responses</c:v>
                </c:pt>
              </c:strCache>
            </c:strRef>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'Question 6'!$A$4:$A$8</c:f>
              <c:strCache>
                <c:ptCount val="5"/>
                <c:pt idx="0">
                  <c:v>I am a super user (very comfortable with ctcLink and can guide my peers at times)</c:v>
                </c:pt>
                <c:pt idx="1">
                  <c:v>I am a proficient user (comfortable with ctcLink and can do most tasks with no help)</c:v>
                </c:pt>
                <c:pt idx="2">
                  <c:v>I am a developing user (fairly comfortable with ctcLink and only need help sometimes)</c:v>
                </c:pt>
                <c:pt idx="3">
                  <c:v>I am an emerging user (not comfortable yet with ctcLink and need help often)</c:v>
                </c:pt>
                <c:pt idx="4">
                  <c:v>I am a discouraged user (not at all comfortable with ctcLink and don't know where to get help)</c:v>
                </c:pt>
              </c:strCache>
            </c:strRef>
          </c:cat>
          <c:val>
            <c:numRef>
              <c:f>'Question 6'!$B$4:$B$8</c:f>
              <c:numCache>
                <c:formatCode>0.00%</c:formatCode>
                <c:ptCount val="5"/>
                <c:pt idx="0">
                  <c:v>0.1032</c:v>
                </c:pt>
                <c:pt idx="1">
                  <c:v>0.246</c:v>
                </c:pt>
                <c:pt idx="2">
                  <c:v>0.42059999999999997</c:v>
                </c:pt>
                <c:pt idx="3">
                  <c:v>0.19839999999999999</c:v>
                </c:pt>
                <c:pt idx="4">
                  <c:v>3.1699999999999999E-2</c:v>
                </c:pt>
              </c:numCache>
            </c:numRef>
          </c:val>
          <c:extLst>
            <c:ext xmlns:c16="http://schemas.microsoft.com/office/drawing/2014/chart" uri="{C3380CC4-5D6E-409C-BE32-E72D297353CC}">
              <c16:uniqueId val="{00000000-E876-4A11-BC15-AB131152F46C}"/>
            </c:ext>
          </c:extLst>
        </c:ser>
        <c:dLbls>
          <c:dLblPos val="inEnd"/>
          <c:showLegendKey val="0"/>
          <c:showVal val="1"/>
          <c:showCatName val="0"/>
          <c:showSerName val="0"/>
          <c:showPercent val="0"/>
          <c:showBubbleSize val="0"/>
        </c:dLbls>
        <c:gapWidth val="41"/>
        <c:axId val="10"/>
        <c:axId val="100"/>
      </c:barChart>
      <c:valAx>
        <c:axId val="100"/>
        <c:scaling>
          <c:orientation val="minMax"/>
        </c:scaling>
        <c:delete val="1"/>
        <c:axPos val="l"/>
        <c:numFmt formatCode="0.00%" sourceLinked="1"/>
        <c:majorTickMark val="none"/>
        <c:minorTickMark val="none"/>
        <c:tickLblPos val="nextTo"/>
        <c:crossAx val="10"/>
        <c:crosses val="autoZero"/>
        <c:crossBetween val="between"/>
      </c:valAx>
      <c:catAx>
        <c:axId val="1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100"/>
        <c:crosses val="autoZero"/>
        <c:auto val="0"/>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0"/>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Q7. When you need help with ctcLink, do you access the following resources or ask the following people?</a:t>
            </a:r>
          </a:p>
        </c:rich>
      </c:tx>
      <c:overlay val="0"/>
    </c:title>
    <c:autoTitleDeleted val="0"/>
    <c:plotArea>
      <c:layout/>
      <c:barChart>
        <c:barDir val="col"/>
        <c:grouping val="clustered"/>
        <c:varyColors val="0"/>
        <c:ser>
          <c:idx val="0"/>
          <c:order val="0"/>
          <c:tx>
            <c:strRef>
              <c:f>'Question 7'!$B$3</c:f>
              <c:strCache>
                <c:ptCount val="1"/>
                <c:pt idx="0">
                  <c:v>Never or almost never</c:v>
                </c:pt>
              </c:strCache>
            </c:strRef>
          </c:tx>
          <c:spPr>
            <a:solidFill>
              <a:srgbClr val="00BF6F"/>
            </a:solidFill>
            <a:ln>
              <a:prstDash val="solid"/>
            </a:ln>
          </c:spPr>
          <c:invertIfNegative val="0"/>
          <c:cat>
            <c:strRef>
              <c:f>'Question 7'!$A$4:$A$12</c:f>
              <c:strCache>
                <c:ptCount val="9"/>
                <c:pt idx="0">
                  <c:v>Shoreline's website &amp; help articles</c:v>
                </c:pt>
                <c:pt idx="1">
                  <c:v>TSS Support Center (i.e., submit a ticket)</c:v>
                </c:pt>
                <c:pt idx="2">
                  <c:v>SBCTC Quick Reference Guides (QRGs)</c:v>
                </c:pt>
                <c:pt idx="3">
                  <c:v>A colleague in my department</c:v>
                </c:pt>
                <c:pt idx="4">
                  <c:v>My manager/supervisor</c:v>
                </c:pt>
                <c:pt idx="5">
                  <c:v>My department/Division leadership</c:v>
                </c:pt>
                <c:pt idx="6">
                  <c:v>ctcLink Core Team &amp; Zoom Room Support Staff (Joe Chiappa, Stephanie Baker, Amy Rovner)</c:v>
                </c:pt>
                <c:pt idx="7">
                  <c:v>ctcLink Pillar Leads: Frank Frias, Veronica Zura, Alyshia Jocelyn, Cliff Frederickson</c:v>
                </c:pt>
                <c:pt idx="8">
                  <c:v>Other</c:v>
                </c:pt>
              </c:strCache>
            </c:strRef>
          </c:cat>
          <c:val>
            <c:numRef>
              <c:f>'Question 7'!$B$4:$B$12</c:f>
              <c:numCache>
                <c:formatCode>0.00%</c:formatCode>
                <c:ptCount val="9"/>
                <c:pt idx="0">
                  <c:v>0.38140000000000002</c:v>
                </c:pt>
                <c:pt idx="1">
                  <c:v>0.30509999999999998</c:v>
                </c:pt>
                <c:pt idx="2">
                  <c:v>0.36749999999999999</c:v>
                </c:pt>
                <c:pt idx="3">
                  <c:v>0.14630000000000001</c:v>
                </c:pt>
                <c:pt idx="4">
                  <c:v>0.49149999999999999</c:v>
                </c:pt>
                <c:pt idx="5">
                  <c:v>0.60170000000000001</c:v>
                </c:pt>
                <c:pt idx="6">
                  <c:v>0.38329999999999997</c:v>
                </c:pt>
                <c:pt idx="7">
                  <c:v>0.56899999999999995</c:v>
                </c:pt>
                <c:pt idx="8">
                  <c:v>0.55000000000000004</c:v>
                </c:pt>
              </c:numCache>
            </c:numRef>
          </c:val>
          <c:extLst>
            <c:ext xmlns:c16="http://schemas.microsoft.com/office/drawing/2014/chart" uri="{C3380CC4-5D6E-409C-BE32-E72D297353CC}">
              <c16:uniqueId val="{00000000-880B-4CA6-9C5F-AE6805D2021A}"/>
            </c:ext>
          </c:extLst>
        </c:ser>
        <c:ser>
          <c:idx val="1"/>
          <c:order val="1"/>
          <c:tx>
            <c:strRef>
              <c:f>'Question 7'!$D$3</c:f>
              <c:strCache>
                <c:ptCount val="1"/>
                <c:pt idx="0">
                  <c:v>Sometimes</c:v>
                </c:pt>
              </c:strCache>
            </c:strRef>
          </c:tx>
          <c:spPr>
            <a:solidFill>
              <a:srgbClr val="507CB6"/>
            </a:solidFill>
            <a:ln>
              <a:prstDash val="solid"/>
            </a:ln>
          </c:spPr>
          <c:invertIfNegative val="0"/>
          <c:cat>
            <c:strRef>
              <c:f>'Question 7'!$A$4:$A$12</c:f>
              <c:strCache>
                <c:ptCount val="9"/>
                <c:pt idx="0">
                  <c:v>Shoreline's website &amp; help articles</c:v>
                </c:pt>
                <c:pt idx="1">
                  <c:v>TSS Support Center (i.e., submit a ticket)</c:v>
                </c:pt>
                <c:pt idx="2">
                  <c:v>SBCTC Quick Reference Guides (QRGs)</c:v>
                </c:pt>
                <c:pt idx="3">
                  <c:v>A colleague in my department</c:v>
                </c:pt>
                <c:pt idx="4">
                  <c:v>My manager/supervisor</c:v>
                </c:pt>
                <c:pt idx="5">
                  <c:v>My department/Division leadership</c:v>
                </c:pt>
                <c:pt idx="6">
                  <c:v>ctcLink Core Team &amp; Zoom Room Support Staff (Joe Chiappa, Stephanie Baker, Amy Rovner)</c:v>
                </c:pt>
                <c:pt idx="7">
                  <c:v>ctcLink Pillar Leads: Frank Frias, Veronica Zura, Alyshia Jocelyn, Cliff Frederickson</c:v>
                </c:pt>
                <c:pt idx="8">
                  <c:v>Other</c:v>
                </c:pt>
              </c:strCache>
            </c:strRef>
          </c:cat>
          <c:val>
            <c:numRef>
              <c:f>'Question 7'!$D$4:$D$12</c:f>
              <c:numCache>
                <c:formatCode>0.00%</c:formatCode>
                <c:ptCount val="9"/>
                <c:pt idx="0">
                  <c:v>0.3644</c:v>
                </c:pt>
                <c:pt idx="1">
                  <c:v>0.54239999999999999</c:v>
                </c:pt>
                <c:pt idx="2">
                  <c:v>0.30769999999999997</c:v>
                </c:pt>
                <c:pt idx="3">
                  <c:v>0.34150000000000003</c:v>
                </c:pt>
                <c:pt idx="4">
                  <c:v>0.2203</c:v>
                </c:pt>
                <c:pt idx="5">
                  <c:v>0.23730000000000001</c:v>
                </c:pt>
                <c:pt idx="6">
                  <c:v>0.44169999999999998</c:v>
                </c:pt>
                <c:pt idx="7">
                  <c:v>0.23280000000000001</c:v>
                </c:pt>
                <c:pt idx="8">
                  <c:v>0.15</c:v>
                </c:pt>
              </c:numCache>
            </c:numRef>
          </c:val>
          <c:extLst>
            <c:ext xmlns:c16="http://schemas.microsoft.com/office/drawing/2014/chart" uri="{C3380CC4-5D6E-409C-BE32-E72D297353CC}">
              <c16:uniqueId val="{00000001-880B-4CA6-9C5F-AE6805D2021A}"/>
            </c:ext>
          </c:extLst>
        </c:ser>
        <c:ser>
          <c:idx val="2"/>
          <c:order val="2"/>
          <c:tx>
            <c:strRef>
              <c:f>'Question 7'!$F$3</c:f>
              <c:strCache>
                <c:ptCount val="1"/>
                <c:pt idx="0">
                  <c:v>Regularly, half the time</c:v>
                </c:pt>
              </c:strCache>
            </c:strRef>
          </c:tx>
          <c:spPr>
            <a:solidFill>
              <a:srgbClr val="F9BE00"/>
            </a:solidFill>
            <a:ln>
              <a:prstDash val="solid"/>
            </a:ln>
          </c:spPr>
          <c:invertIfNegative val="0"/>
          <c:cat>
            <c:strRef>
              <c:f>'Question 7'!$A$4:$A$12</c:f>
              <c:strCache>
                <c:ptCount val="9"/>
                <c:pt idx="0">
                  <c:v>Shoreline's website &amp; help articles</c:v>
                </c:pt>
                <c:pt idx="1">
                  <c:v>TSS Support Center (i.e., submit a ticket)</c:v>
                </c:pt>
                <c:pt idx="2">
                  <c:v>SBCTC Quick Reference Guides (QRGs)</c:v>
                </c:pt>
                <c:pt idx="3">
                  <c:v>A colleague in my department</c:v>
                </c:pt>
                <c:pt idx="4">
                  <c:v>My manager/supervisor</c:v>
                </c:pt>
                <c:pt idx="5">
                  <c:v>My department/Division leadership</c:v>
                </c:pt>
                <c:pt idx="6">
                  <c:v>ctcLink Core Team &amp; Zoom Room Support Staff (Joe Chiappa, Stephanie Baker, Amy Rovner)</c:v>
                </c:pt>
                <c:pt idx="7">
                  <c:v>ctcLink Pillar Leads: Frank Frias, Veronica Zura, Alyshia Jocelyn, Cliff Frederickson</c:v>
                </c:pt>
                <c:pt idx="8">
                  <c:v>Other</c:v>
                </c:pt>
              </c:strCache>
            </c:strRef>
          </c:cat>
          <c:val>
            <c:numRef>
              <c:f>'Question 7'!$F$4:$F$12</c:f>
              <c:numCache>
                <c:formatCode>0.00%</c:formatCode>
                <c:ptCount val="9"/>
                <c:pt idx="0">
                  <c:v>0.1356</c:v>
                </c:pt>
                <c:pt idx="1">
                  <c:v>0.1017</c:v>
                </c:pt>
                <c:pt idx="2">
                  <c:v>0.12820000000000001</c:v>
                </c:pt>
                <c:pt idx="3">
                  <c:v>0.26829999999999998</c:v>
                </c:pt>
                <c:pt idx="4">
                  <c:v>0.17799999999999999</c:v>
                </c:pt>
                <c:pt idx="5">
                  <c:v>0.1186</c:v>
                </c:pt>
                <c:pt idx="6">
                  <c:v>0.125</c:v>
                </c:pt>
                <c:pt idx="7">
                  <c:v>0.13789999999999999</c:v>
                </c:pt>
                <c:pt idx="8">
                  <c:v>0.15</c:v>
                </c:pt>
              </c:numCache>
            </c:numRef>
          </c:val>
          <c:extLst>
            <c:ext xmlns:c16="http://schemas.microsoft.com/office/drawing/2014/chart" uri="{C3380CC4-5D6E-409C-BE32-E72D297353CC}">
              <c16:uniqueId val="{00000002-880B-4CA6-9C5F-AE6805D2021A}"/>
            </c:ext>
          </c:extLst>
        </c:ser>
        <c:ser>
          <c:idx val="3"/>
          <c:order val="3"/>
          <c:tx>
            <c:strRef>
              <c:f>'Question 7'!$H$3</c:f>
              <c:strCache>
                <c:ptCount val="1"/>
                <c:pt idx="0">
                  <c:v>Almost every time - one of my "go-to's"</c:v>
                </c:pt>
              </c:strCache>
            </c:strRef>
          </c:tx>
          <c:spPr>
            <a:solidFill>
              <a:srgbClr val="6BC8CD"/>
            </a:solidFill>
            <a:ln>
              <a:prstDash val="solid"/>
            </a:ln>
          </c:spPr>
          <c:invertIfNegative val="0"/>
          <c:cat>
            <c:strRef>
              <c:f>'Question 7'!$A$4:$A$12</c:f>
              <c:strCache>
                <c:ptCount val="9"/>
                <c:pt idx="0">
                  <c:v>Shoreline's website &amp; help articles</c:v>
                </c:pt>
                <c:pt idx="1">
                  <c:v>TSS Support Center (i.e., submit a ticket)</c:v>
                </c:pt>
                <c:pt idx="2">
                  <c:v>SBCTC Quick Reference Guides (QRGs)</c:v>
                </c:pt>
                <c:pt idx="3">
                  <c:v>A colleague in my department</c:v>
                </c:pt>
                <c:pt idx="4">
                  <c:v>My manager/supervisor</c:v>
                </c:pt>
                <c:pt idx="5">
                  <c:v>My department/Division leadership</c:v>
                </c:pt>
                <c:pt idx="6">
                  <c:v>ctcLink Core Team &amp; Zoom Room Support Staff (Joe Chiappa, Stephanie Baker, Amy Rovner)</c:v>
                </c:pt>
                <c:pt idx="7">
                  <c:v>ctcLink Pillar Leads: Frank Frias, Veronica Zura, Alyshia Jocelyn, Cliff Frederickson</c:v>
                </c:pt>
                <c:pt idx="8">
                  <c:v>Other</c:v>
                </c:pt>
              </c:strCache>
            </c:strRef>
          </c:cat>
          <c:val>
            <c:numRef>
              <c:f>'Question 7'!$H$4:$H$12</c:f>
              <c:numCache>
                <c:formatCode>0.00%</c:formatCode>
                <c:ptCount val="9"/>
                <c:pt idx="0">
                  <c:v>0.1186</c:v>
                </c:pt>
                <c:pt idx="1">
                  <c:v>6.7799999999999999E-2</c:v>
                </c:pt>
                <c:pt idx="2">
                  <c:v>0.1966</c:v>
                </c:pt>
                <c:pt idx="3">
                  <c:v>0.252</c:v>
                </c:pt>
                <c:pt idx="4">
                  <c:v>0.12709999999999999</c:v>
                </c:pt>
                <c:pt idx="5">
                  <c:v>5.0799999999999998E-2</c:v>
                </c:pt>
                <c:pt idx="6">
                  <c:v>6.6699999999999995E-2</c:v>
                </c:pt>
                <c:pt idx="7">
                  <c:v>6.0299999999999999E-2</c:v>
                </c:pt>
                <c:pt idx="8">
                  <c:v>0.15</c:v>
                </c:pt>
              </c:numCache>
            </c:numRef>
          </c:val>
          <c:extLst>
            <c:ext xmlns:c16="http://schemas.microsoft.com/office/drawing/2014/chart" uri="{C3380CC4-5D6E-409C-BE32-E72D297353CC}">
              <c16:uniqueId val="{00000003-880B-4CA6-9C5F-AE6805D2021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Q10c. Approximately how long have you been aware of this issue?</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12'!$A$4:$A$12</c:f>
              <c:strCache>
                <c:ptCount val="9"/>
                <c:pt idx="0">
                  <c:v>Since before GoLive</c:v>
                </c:pt>
                <c:pt idx="1">
                  <c:v>Since GoLive</c:v>
                </c:pt>
                <c:pt idx="2">
                  <c:v>Since before spring quarter started</c:v>
                </c:pt>
                <c:pt idx="3">
                  <c:v>Since the middle of spring quarter</c:v>
                </c:pt>
                <c:pt idx="4">
                  <c:v>For the last month or so (prior to the end of spring quarter)</c:v>
                </c:pt>
                <c:pt idx="5">
                  <c:v>For 2-3 weeks (prior to start of summer quarter)</c:v>
                </c:pt>
                <c:pt idx="6">
                  <c:v>For 1-2 weeks (since the start of summer quarter)</c:v>
                </c:pt>
                <c:pt idx="7">
                  <c:v>Became aware within the last week</c:v>
                </c:pt>
                <c:pt idx="8">
                  <c:v>Other (please specify)</c:v>
                </c:pt>
              </c:strCache>
            </c:strRef>
          </c:cat>
          <c:val>
            <c:numRef>
              <c:f>'Question 12'!$B$4:$B$12</c:f>
              <c:numCache>
                <c:formatCode>0.00%</c:formatCode>
                <c:ptCount val="9"/>
                <c:pt idx="0">
                  <c:v>0.18679999999999999</c:v>
                </c:pt>
                <c:pt idx="1">
                  <c:v>0.39560000000000001</c:v>
                </c:pt>
                <c:pt idx="2">
                  <c:v>0.1099</c:v>
                </c:pt>
                <c:pt idx="3">
                  <c:v>0.1429</c:v>
                </c:pt>
                <c:pt idx="4">
                  <c:v>6.59E-2</c:v>
                </c:pt>
                <c:pt idx="5">
                  <c:v>1.0999999999999999E-2</c:v>
                </c:pt>
                <c:pt idx="6">
                  <c:v>0</c:v>
                </c:pt>
                <c:pt idx="7">
                  <c:v>0</c:v>
                </c:pt>
                <c:pt idx="8">
                  <c:v>8.7899999999999992E-2</c:v>
                </c:pt>
              </c:numCache>
            </c:numRef>
          </c:val>
          <c:extLst>
            <c:ext xmlns:c16="http://schemas.microsoft.com/office/drawing/2014/chart" uri="{C3380CC4-5D6E-409C-BE32-E72D297353CC}">
              <c16:uniqueId val="{00000000-0DF2-496A-B39F-CC8256F25BF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Q10f. How have you already tried to address this issue (select all that apply):</a:t>
            </a:r>
          </a:p>
        </c:rich>
      </c:tx>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15'!$A$4:$A$12</c:f>
              <c:strCache>
                <c:ptCount val="9"/>
                <c:pt idx="0">
                  <c:v>Not at all yet</c:v>
                </c:pt>
                <c:pt idx="1">
                  <c:v>Talked with people in my department</c:v>
                </c:pt>
                <c:pt idx="2">
                  <c:v>Talked with people in other departments</c:v>
                </c:pt>
                <c:pt idx="3">
                  <c:v>Talked with a member of the ctcLink team</c:v>
                </c:pt>
                <c:pt idx="4">
                  <c:v>Talked with my manager/supervisor</c:v>
                </c:pt>
                <c:pt idx="5">
                  <c:v>Submitted a ticket to TSS Support</c:v>
                </c:pt>
                <c:pt idx="6">
                  <c:v>Held a meeting with members of multiple departments about the issue</c:v>
                </c:pt>
                <c:pt idx="7">
                  <c:v>Documented components of the business process</c:v>
                </c:pt>
                <c:pt idx="8">
                  <c:v>Other (please specify)</c:v>
                </c:pt>
              </c:strCache>
            </c:strRef>
          </c:cat>
          <c:val>
            <c:numRef>
              <c:f>'Question 15'!$B$4:$B$12</c:f>
              <c:numCache>
                <c:formatCode>0.00%</c:formatCode>
                <c:ptCount val="9"/>
                <c:pt idx="0">
                  <c:v>2.35E-2</c:v>
                </c:pt>
                <c:pt idx="1">
                  <c:v>0.62350000000000005</c:v>
                </c:pt>
                <c:pt idx="2">
                  <c:v>0.4824</c:v>
                </c:pt>
                <c:pt idx="3">
                  <c:v>0.38819999999999999</c:v>
                </c:pt>
                <c:pt idx="4">
                  <c:v>0.49409999999999998</c:v>
                </c:pt>
                <c:pt idx="5">
                  <c:v>0.14119999999999999</c:v>
                </c:pt>
                <c:pt idx="6">
                  <c:v>0.24709999999999999</c:v>
                </c:pt>
                <c:pt idx="7">
                  <c:v>0.2</c:v>
                </c:pt>
                <c:pt idx="8">
                  <c:v>0.24709999999999999</c:v>
                </c:pt>
              </c:numCache>
            </c:numRef>
          </c:val>
          <c:extLst>
            <c:ext xmlns:c16="http://schemas.microsoft.com/office/drawing/2014/chart" uri="{C3380CC4-5D6E-409C-BE32-E72D297353CC}">
              <c16:uniqueId val="{00000000-F8A5-4D5E-86EB-3AB5C2D6FA8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Q10g. Has someone submitted a ticket to SBCTC for help with this issue?</a:t>
            </a:r>
          </a:p>
        </c:rich>
      </c:tx>
      <c:overlay val="0"/>
    </c:title>
    <c:autoTitleDeleted val="0"/>
    <c:plotArea>
      <c:layout/>
      <c:barChart>
        <c:barDir val="col"/>
        <c:grouping val="clustered"/>
        <c:varyColors val="0"/>
        <c:ser>
          <c:idx val="0"/>
          <c:order val="0"/>
          <c:tx>
            <c:strRef>
              <c:f>'Question 16'!$B$3</c:f>
              <c:strCache>
                <c:ptCount val="1"/>
                <c:pt idx="0">
                  <c:v>Responses</c:v>
                </c:pt>
              </c:strCache>
            </c:strRef>
          </c:tx>
          <c:spPr>
            <a:solidFill>
              <a:srgbClr val="00BF6F"/>
            </a:solidFill>
            <a:ln>
              <a:prstDash val="solid"/>
            </a:ln>
          </c:spPr>
          <c:invertIfNegative val="0"/>
          <c:cat>
            <c:strRef>
              <c:f>'Question 16'!$A$4:$A$6</c:f>
              <c:strCache>
                <c:ptCount val="3"/>
                <c:pt idx="0">
                  <c:v>Yes</c:v>
                </c:pt>
                <c:pt idx="1">
                  <c:v>No</c:v>
                </c:pt>
                <c:pt idx="2">
                  <c:v>Not Sure/Don't Know</c:v>
                </c:pt>
              </c:strCache>
            </c:strRef>
          </c:cat>
          <c:val>
            <c:numRef>
              <c:f>'Question 16'!$B$4:$B$6</c:f>
              <c:numCache>
                <c:formatCode>0.00%</c:formatCode>
                <c:ptCount val="3"/>
                <c:pt idx="0">
                  <c:v>0.18179999999999999</c:v>
                </c:pt>
                <c:pt idx="1">
                  <c:v>0.19320000000000001</c:v>
                </c:pt>
                <c:pt idx="2">
                  <c:v>0.625</c:v>
                </c:pt>
              </c:numCache>
            </c:numRef>
          </c:val>
          <c:extLst>
            <c:ext xmlns:c16="http://schemas.microsoft.com/office/drawing/2014/chart" uri="{C3380CC4-5D6E-409C-BE32-E72D297353CC}">
              <c16:uniqueId val="{00000000-5A3B-4861-9AA9-52E78784A81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Q11c. Approximately how long have you been aware of this issue?</a:t>
            </a:r>
          </a:p>
        </c:rich>
      </c:tx>
      <c:overlay val="0"/>
    </c:title>
    <c:autoTitleDeleted val="0"/>
    <c:plotArea>
      <c:layout/>
      <c:barChart>
        <c:barDir val="col"/>
        <c:grouping val="clustered"/>
        <c:varyColors val="0"/>
        <c:ser>
          <c:idx val="0"/>
          <c:order val="0"/>
          <c:tx>
            <c:strRef>
              <c:f>'Question 19'!$B$3</c:f>
              <c:strCache>
                <c:ptCount val="1"/>
                <c:pt idx="0">
                  <c:v>Responses</c:v>
                </c:pt>
              </c:strCache>
            </c:strRef>
          </c:tx>
          <c:spPr>
            <a:solidFill>
              <a:srgbClr val="00BF6F"/>
            </a:solidFill>
            <a:ln>
              <a:prstDash val="solid"/>
            </a:ln>
          </c:spPr>
          <c:invertIfNegative val="0"/>
          <c:cat>
            <c:strRef>
              <c:f>'Question 19'!$A$4:$A$12</c:f>
              <c:strCache>
                <c:ptCount val="9"/>
                <c:pt idx="0">
                  <c:v>Since before GoLive</c:v>
                </c:pt>
                <c:pt idx="1">
                  <c:v>Since GoLive</c:v>
                </c:pt>
                <c:pt idx="2">
                  <c:v>Since before spring quarter started</c:v>
                </c:pt>
                <c:pt idx="3">
                  <c:v>Since the middle of spring quarter</c:v>
                </c:pt>
                <c:pt idx="4">
                  <c:v>For the last month or so (prior to the end of spring quarter)</c:v>
                </c:pt>
                <c:pt idx="5">
                  <c:v>For 2 – 3 weeks (prior to start of summer quarter)</c:v>
                </c:pt>
                <c:pt idx="6">
                  <c:v>For 1 – 2 weeks (since the start of summer quarter)</c:v>
                </c:pt>
                <c:pt idx="7">
                  <c:v>Became aware within the last week</c:v>
                </c:pt>
                <c:pt idx="8">
                  <c:v>Other (please specify)</c:v>
                </c:pt>
              </c:strCache>
            </c:strRef>
          </c:cat>
          <c:val>
            <c:numRef>
              <c:f>'Question 19'!$B$4:$B$12</c:f>
              <c:numCache>
                <c:formatCode>0.00%</c:formatCode>
                <c:ptCount val="9"/>
                <c:pt idx="0">
                  <c:v>0.24440000000000001</c:v>
                </c:pt>
                <c:pt idx="1">
                  <c:v>0.42220000000000002</c:v>
                </c:pt>
                <c:pt idx="2">
                  <c:v>8.8900000000000007E-2</c:v>
                </c:pt>
                <c:pt idx="3">
                  <c:v>8.8900000000000007E-2</c:v>
                </c:pt>
                <c:pt idx="4">
                  <c:v>8.8900000000000007E-2</c:v>
                </c:pt>
                <c:pt idx="5">
                  <c:v>0</c:v>
                </c:pt>
                <c:pt idx="6">
                  <c:v>2.2200000000000001E-2</c:v>
                </c:pt>
                <c:pt idx="7">
                  <c:v>0</c:v>
                </c:pt>
                <c:pt idx="8">
                  <c:v>4.4400000000000002E-2</c:v>
                </c:pt>
              </c:numCache>
            </c:numRef>
          </c:val>
          <c:extLst>
            <c:ext xmlns:c16="http://schemas.microsoft.com/office/drawing/2014/chart" uri="{C3380CC4-5D6E-409C-BE32-E72D297353CC}">
              <c16:uniqueId val="{00000000-90F0-4882-BFF6-FF61DA901AC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Q11f. How have you already tried to address this issue (select all that apply):</a:t>
            </a:r>
          </a:p>
        </c:rich>
      </c:tx>
      <c:overlay val="0"/>
    </c:title>
    <c:autoTitleDeleted val="0"/>
    <c:plotArea>
      <c:layout/>
      <c:barChart>
        <c:barDir val="col"/>
        <c:grouping val="clustered"/>
        <c:varyColors val="0"/>
        <c:ser>
          <c:idx val="0"/>
          <c:order val="0"/>
          <c:tx>
            <c:strRef>
              <c:f>'Question 22'!$B$3</c:f>
              <c:strCache>
                <c:ptCount val="1"/>
                <c:pt idx="0">
                  <c:v>Responses</c:v>
                </c:pt>
              </c:strCache>
            </c:strRef>
          </c:tx>
          <c:spPr>
            <a:solidFill>
              <a:srgbClr val="00BF6F"/>
            </a:solidFill>
            <a:ln>
              <a:prstDash val="solid"/>
            </a:ln>
          </c:spPr>
          <c:invertIfNegative val="0"/>
          <c:cat>
            <c:strRef>
              <c:f>'Question 22'!$A$4:$A$12</c:f>
              <c:strCache>
                <c:ptCount val="9"/>
                <c:pt idx="0">
                  <c:v>Not at all yet</c:v>
                </c:pt>
                <c:pt idx="1">
                  <c:v>Talked with people in my department</c:v>
                </c:pt>
                <c:pt idx="2">
                  <c:v>Talked with people in other departments</c:v>
                </c:pt>
                <c:pt idx="3">
                  <c:v>Talked with a member of the ctcLink team</c:v>
                </c:pt>
                <c:pt idx="4">
                  <c:v>Talked with my manager/supervisor</c:v>
                </c:pt>
                <c:pt idx="5">
                  <c:v>Submitted a ticket to TSS Support</c:v>
                </c:pt>
                <c:pt idx="6">
                  <c:v>Held a meeting with members of multiple departments about the issue</c:v>
                </c:pt>
                <c:pt idx="7">
                  <c:v>Documented components of the business process</c:v>
                </c:pt>
                <c:pt idx="8">
                  <c:v>Other (please specify)</c:v>
                </c:pt>
              </c:strCache>
            </c:strRef>
          </c:cat>
          <c:val>
            <c:numRef>
              <c:f>'Question 22'!$B$4:$B$12</c:f>
              <c:numCache>
                <c:formatCode>0.00%</c:formatCode>
                <c:ptCount val="9"/>
                <c:pt idx="0">
                  <c:v>0</c:v>
                </c:pt>
                <c:pt idx="1">
                  <c:v>0.64439999999999997</c:v>
                </c:pt>
                <c:pt idx="2">
                  <c:v>0.4667</c:v>
                </c:pt>
                <c:pt idx="3">
                  <c:v>0.33329999999999999</c:v>
                </c:pt>
                <c:pt idx="4">
                  <c:v>0.5111</c:v>
                </c:pt>
                <c:pt idx="5">
                  <c:v>0.17780000000000001</c:v>
                </c:pt>
                <c:pt idx="6">
                  <c:v>0.22220000000000001</c:v>
                </c:pt>
                <c:pt idx="7">
                  <c:v>0.1333</c:v>
                </c:pt>
                <c:pt idx="8">
                  <c:v>0.17780000000000001</c:v>
                </c:pt>
              </c:numCache>
            </c:numRef>
          </c:val>
          <c:extLst>
            <c:ext xmlns:c16="http://schemas.microsoft.com/office/drawing/2014/chart" uri="{C3380CC4-5D6E-409C-BE32-E72D297353CC}">
              <c16:uniqueId val="{00000000-8589-4B3C-A54B-775ED88AC10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Q11g. Has someone submitted a ticket to SBCTC for help with this issue?</a:t>
            </a:r>
          </a:p>
        </c:rich>
      </c:tx>
      <c:overlay val="0"/>
    </c:title>
    <c:autoTitleDeleted val="0"/>
    <c:plotArea>
      <c:layout/>
      <c:barChart>
        <c:barDir val="col"/>
        <c:grouping val="clustered"/>
        <c:varyColors val="0"/>
        <c:ser>
          <c:idx val="0"/>
          <c:order val="0"/>
          <c:tx>
            <c:strRef>
              <c:f>'Question 23'!$B$3</c:f>
              <c:strCache>
                <c:ptCount val="1"/>
                <c:pt idx="0">
                  <c:v>Responses</c:v>
                </c:pt>
              </c:strCache>
            </c:strRef>
          </c:tx>
          <c:spPr>
            <a:solidFill>
              <a:srgbClr val="00BF6F"/>
            </a:solidFill>
            <a:ln>
              <a:prstDash val="solid"/>
            </a:ln>
          </c:spPr>
          <c:invertIfNegative val="0"/>
          <c:cat>
            <c:strRef>
              <c:f>'Question 23'!$A$4:$A$6</c:f>
              <c:strCache>
                <c:ptCount val="3"/>
                <c:pt idx="0">
                  <c:v>Yes</c:v>
                </c:pt>
                <c:pt idx="1">
                  <c:v>No</c:v>
                </c:pt>
                <c:pt idx="2">
                  <c:v>Not Sure/Don't Know</c:v>
                </c:pt>
              </c:strCache>
            </c:strRef>
          </c:cat>
          <c:val>
            <c:numRef>
              <c:f>'Question 23'!$B$4:$B$6</c:f>
              <c:numCache>
                <c:formatCode>0.00%</c:formatCode>
                <c:ptCount val="3"/>
                <c:pt idx="0">
                  <c:v>0.22220000000000001</c:v>
                </c:pt>
                <c:pt idx="1">
                  <c:v>0.2</c:v>
                </c:pt>
                <c:pt idx="2">
                  <c:v>0.57779999999999998</c:v>
                </c:pt>
              </c:numCache>
            </c:numRef>
          </c:val>
          <c:extLst>
            <c:ext xmlns:c16="http://schemas.microsoft.com/office/drawing/2014/chart" uri="{C3380CC4-5D6E-409C-BE32-E72D297353CC}">
              <c16:uniqueId val="{00000000-B04C-4393-BA98-BB2BECD1E38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Q12c. Approximately how long have you been aware of this issue?</a:t>
            </a:r>
          </a:p>
        </c:rich>
      </c:tx>
      <c:overlay val="0"/>
    </c:title>
    <c:autoTitleDeleted val="0"/>
    <c:plotArea>
      <c:layout/>
      <c:barChart>
        <c:barDir val="col"/>
        <c:grouping val="clustered"/>
        <c:varyColors val="0"/>
        <c:ser>
          <c:idx val="0"/>
          <c:order val="0"/>
          <c:tx>
            <c:strRef>
              <c:f>'Question 26'!$B$3</c:f>
              <c:strCache>
                <c:ptCount val="1"/>
                <c:pt idx="0">
                  <c:v>Responses</c:v>
                </c:pt>
              </c:strCache>
            </c:strRef>
          </c:tx>
          <c:spPr>
            <a:solidFill>
              <a:srgbClr val="00BF6F"/>
            </a:solidFill>
            <a:ln>
              <a:prstDash val="solid"/>
            </a:ln>
          </c:spPr>
          <c:invertIfNegative val="0"/>
          <c:cat>
            <c:strRef>
              <c:f>'Question 26'!$A$4:$A$12</c:f>
              <c:strCache>
                <c:ptCount val="9"/>
                <c:pt idx="0">
                  <c:v>Since before GoLive</c:v>
                </c:pt>
                <c:pt idx="1">
                  <c:v>Since GoLive</c:v>
                </c:pt>
                <c:pt idx="2">
                  <c:v>Since before spring quarter started</c:v>
                </c:pt>
                <c:pt idx="3">
                  <c:v>Since the middle of spring quarter</c:v>
                </c:pt>
                <c:pt idx="4">
                  <c:v>For the last month or so (prior to the end of spring quarter)</c:v>
                </c:pt>
                <c:pt idx="5">
                  <c:v>For 2 – 3 weeks (prior to start of summer quarter)</c:v>
                </c:pt>
                <c:pt idx="6">
                  <c:v>For 1 – 2 weeks (since the start of summer quarter)</c:v>
                </c:pt>
                <c:pt idx="7">
                  <c:v>Became aware within the last week</c:v>
                </c:pt>
                <c:pt idx="8">
                  <c:v>Other (please specify)</c:v>
                </c:pt>
              </c:strCache>
            </c:strRef>
          </c:cat>
          <c:val>
            <c:numRef>
              <c:f>'Question 26'!$B$4:$B$12</c:f>
              <c:numCache>
                <c:formatCode>0.00%</c:formatCode>
                <c:ptCount val="9"/>
                <c:pt idx="0">
                  <c:v>0.15379999999999999</c:v>
                </c:pt>
                <c:pt idx="1">
                  <c:v>0.57689999999999997</c:v>
                </c:pt>
                <c:pt idx="2">
                  <c:v>0</c:v>
                </c:pt>
                <c:pt idx="3">
                  <c:v>7.690000000000001E-2</c:v>
                </c:pt>
                <c:pt idx="4">
                  <c:v>0</c:v>
                </c:pt>
                <c:pt idx="5">
                  <c:v>7.690000000000001E-2</c:v>
                </c:pt>
                <c:pt idx="6">
                  <c:v>3.85E-2</c:v>
                </c:pt>
                <c:pt idx="7">
                  <c:v>0</c:v>
                </c:pt>
                <c:pt idx="8">
                  <c:v>7.690000000000001E-2</c:v>
                </c:pt>
              </c:numCache>
            </c:numRef>
          </c:val>
          <c:extLst>
            <c:ext xmlns:c16="http://schemas.microsoft.com/office/drawing/2014/chart" uri="{C3380CC4-5D6E-409C-BE32-E72D297353CC}">
              <c16:uniqueId val="{00000000-9A9B-4D58-ACDF-2BE4A88EB0C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Q12f. How have you already tried to address this issue (select all that apply):</a:t>
            </a:r>
          </a:p>
        </c:rich>
      </c:tx>
      <c:overlay val="0"/>
    </c:title>
    <c:autoTitleDeleted val="0"/>
    <c:plotArea>
      <c:layout/>
      <c:barChart>
        <c:barDir val="col"/>
        <c:grouping val="clustered"/>
        <c:varyColors val="0"/>
        <c:ser>
          <c:idx val="0"/>
          <c:order val="0"/>
          <c:tx>
            <c:strRef>
              <c:f>'Question 29'!$B$3</c:f>
              <c:strCache>
                <c:ptCount val="1"/>
                <c:pt idx="0">
                  <c:v>Responses</c:v>
                </c:pt>
              </c:strCache>
            </c:strRef>
          </c:tx>
          <c:spPr>
            <a:solidFill>
              <a:srgbClr val="00BF6F"/>
            </a:solidFill>
            <a:ln>
              <a:prstDash val="solid"/>
            </a:ln>
          </c:spPr>
          <c:invertIfNegative val="0"/>
          <c:cat>
            <c:strRef>
              <c:f>'Question 29'!$A$4:$A$12</c:f>
              <c:strCache>
                <c:ptCount val="9"/>
                <c:pt idx="0">
                  <c:v>Not at all yet</c:v>
                </c:pt>
                <c:pt idx="1">
                  <c:v>Talked with people in my department</c:v>
                </c:pt>
                <c:pt idx="2">
                  <c:v>Talked with people in other departments</c:v>
                </c:pt>
                <c:pt idx="3">
                  <c:v>Talked with a member of the ctcLink team</c:v>
                </c:pt>
                <c:pt idx="4">
                  <c:v>Talked with my manager/supervisor</c:v>
                </c:pt>
                <c:pt idx="5">
                  <c:v>Submitted a ticket to TSS Support</c:v>
                </c:pt>
                <c:pt idx="6">
                  <c:v>Held a meeting with members of multiple departments about the issue</c:v>
                </c:pt>
                <c:pt idx="7">
                  <c:v>Documented components of the business process</c:v>
                </c:pt>
                <c:pt idx="8">
                  <c:v>Other (please specify)</c:v>
                </c:pt>
              </c:strCache>
            </c:strRef>
          </c:cat>
          <c:val>
            <c:numRef>
              <c:f>'Question 29'!$B$4:$B$12</c:f>
              <c:numCache>
                <c:formatCode>0.00%</c:formatCode>
                <c:ptCount val="9"/>
                <c:pt idx="0">
                  <c:v>7.4099999999999999E-2</c:v>
                </c:pt>
                <c:pt idx="1">
                  <c:v>0.70369999999999999</c:v>
                </c:pt>
                <c:pt idx="2">
                  <c:v>0.55559999999999998</c:v>
                </c:pt>
                <c:pt idx="3">
                  <c:v>0.40739999999999998</c:v>
                </c:pt>
                <c:pt idx="4">
                  <c:v>0.44440000000000002</c:v>
                </c:pt>
                <c:pt idx="5">
                  <c:v>0.25929999999999997</c:v>
                </c:pt>
                <c:pt idx="6">
                  <c:v>0.29630000000000001</c:v>
                </c:pt>
                <c:pt idx="7">
                  <c:v>0.1111</c:v>
                </c:pt>
                <c:pt idx="8">
                  <c:v>0.25929999999999997</c:v>
                </c:pt>
              </c:numCache>
            </c:numRef>
          </c:val>
          <c:extLst>
            <c:ext xmlns:c16="http://schemas.microsoft.com/office/drawing/2014/chart" uri="{C3380CC4-5D6E-409C-BE32-E72D297353CC}">
              <c16:uniqueId val="{00000000-B990-4693-957D-A0907C72347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r>
              <a:rPr lang="en-US">
                <a:solidFill>
                  <a:schemeClr val="bg1"/>
                </a:solidFill>
              </a:rPr>
              <a:t>Q14. How would you like to stay informed about progress on these issues or process improvements (select all that apply)?</a:t>
            </a:r>
          </a:p>
        </c:rich>
      </c:tx>
      <c:overlay val="0"/>
      <c:spPr>
        <a:noFill/>
        <a:ln>
          <a:noFill/>
        </a:ln>
        <a:effectLst/>
      </c:spPr>
    </c:title>
    <c:autoTitleDeleted val="0"/>
    <c:plotArea>
      <c:layout/>
      <c:barChart>
        <c:barDir val="col"/>
        <c:grouping val="clustered"/>
        <c:varyColors val="0"/>
        <c:ser>
          <c:idx val="0"/>
          <c:order val="0"/>
          <c:tx>
            <c:strRef>
              <c:f>'Question 32'!$B$3</c:f>
              <c:strCache>
                <c:ptCount val="1"/>
                <c:pt idx="0">
                  <c:v>Responses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'Question 32'!$A$4:$A$8</c:f>
              <c:strCache>
                <c:ptCount val="5"/>
                <c:pt idx="0">
                  <c:v>Regular email summary of status with key issues or process improvements</c:v>
                </c:pt>
                <c:pt idx="1">
                  <c:v>Shared document showing status of key issues or process improvements</c:v>
                </c:pt>
                <c:pt idx="2">
                  <c:v>Ongoing check-ins via short meetings focused on key issues or process improvements</c:v>
                </c:pt>
                <c:pt idx="3">
                  <c:v>Open office hours with the business process analysts</c:v>
                </c:pt>
                <c:pt idx="4">
                  <c:v>Other (please specify)</c:v>
                </c:pt>
              </c:strCache>
            </c:strRef>
          </c:cat>
          <c:val>
            <c:numRef>
              <c:f>'Question 32'!$B$4:$B$8</c:f>
              <c:numCache>
                <c:formatCode>0.00%</c:formatCode>
                <c:ptCount val="5"/>
                <c:pt idx="0">
                  <c:v>0.70310000000000006</c:v>
                </c:pt>
                <c:pt idx="1">
                  <c:v>0.3594</c:v>
                </c:pt>
                <c:pt idx="2">
                  <c:v>0.34380000000000011</c:v>
                </c:pt>
                <c:pt idx="3">
                  <c:v>0.28129999999999999</c:v>
                </c:pt>
                <c:pt idx="4">
                  <c:v>0.1406</c:v>
                </c:pt>
              </c:numCache>
            </c:numRef>
          </c:val>
          <c:extLst>
            <c:ext xmlns:c16="http://schemas.microsoft.com/office/drawing/2014/chart" uri="{C3380CC4-5D6E-409C-BE32-E72D297353CC}">
              <c16:uniqueId val="{00000000-3EBA-46D1-B5B5-63640B4C2C0C}"/>
            </c:ext>
          </c:extLst>
        </c:ser>
        <c:dLbls>
          <c:showLegendKey val="0"/>
          <c:showVal val="0"/>
          <c:showCatName val="0"/>
          <c:showSerName val="0"/>
          <c:showPercent val="0"/>
          <c:showBubbleSize val="0"/>
        </c:dLbls>
        <c:gapWidth val="100"/>
        <c:overlap val="-24"/>
        <c:axId val="10"/>
        <c:axId val="100"/>
      </c:barChart>
      <c:valAx>
        <c:axId val="100"/>
        <c:scaling>
          <c:orientation val="minMax"/>
        </c:scaling>
        <c:delete val="0"/>
        <c:axPos val="l"/>
        <c:majorGridlines>
          <c:spPr>
            <a:ln w="9525" cap="flat" cmpd="sng" algn="ctr">
              <a:solidFill>
                <a:schemeClr val="lt1">
                  <a:lumMod val="95000"/>
                  <a:alpha val="10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
        <c:crosses val="autoZero"/>
        <c:crossBetween val="between"/>
      </c:valAx>
      <c:catAx>
        <c:axId val="1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0"/>
        <c:crosses val="autoZero"/>
        <c:auto val="0"/>
        <c:lblAlgn val="ctr"/>
        <c:lblOffset val="100"/>
        <c:noMultiLvlLbl val="0"/>
      </c:catAx>
      <c:spPr>
        <a:noFill/>
        <a:ln>
          <a:noFill/>
        </a:ln>
        <a:effectLst/>
      </c:spPr>
    </c:plotArea>
    <c:plotVisOnly val="0"/>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oneCellAnchor>
    <xdr:from>
      <xdr:col>0</xdr:col>
      <xdr:colOff>104775</xdr:colOff>
      <xdr:row>10</xdr:row>
      <xdr:rowOff>66675</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19</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11</xdr:row>
      <xdr:rowOff>0</xdr:rowOff>
    </xdr:from>
    <xdr:ext cx="8331200" cy="40005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11</xdr:row>
      <xdr:rowOff>0</xdr:rowOff>
    </xdr:from>
    <xdr:ext cx="8242300" cy="4000500"/>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10</xdr:row>
      <xdr:rowOff>0</xdr:rowOff>
    </xdr:from>
    <xdr:ext cx="7759700" cy="36576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14</xdr:row>
      <xdr:rowOff>0</xdr:rowOff>
    </xdr:from>
    <xdr:ext cx="8699500" cy="32766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13</xdr:row>
      <xdr:rowOff>190499</xdr:rowOff>
    </xdr:from>
    <xdr:ext cx="5372100" cy="3609975"/>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10</xdr:row>
      <xdr:rowOff>0</xdr:rowOff>
    </xdr:from>
    <xdr:ext cx="7705724" cy="3240000"/>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horelineccwa-my.sharepoint.com/Volumes/XShare/IADM/Surveys/ctcLink/ctcLink%20Post-Implementation%20Assess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stion 1"/>
      <sheetName val="Question 2"/>
      <sheetName val="Question 3"/>
      <sheetName val="Question 4"/>
      <sheetName val="Question 4_Formatted_adhoc"/>
      <sheetName val="Question 5"/>
      <sheetName val="Question 5_Formatted ad hoc"/>
      <sheetName val="Question 6"/>
      <sheetName val="Question 7"/>
      <sheetName val="Question 8"/>
      <sheetName val="Question 9"/>
      <sheetName val="Question 10"/>
      <sheetName val="Question 11"/>
      <sheetName val="Question 12"/>
      <sheetName val="Question 13"/>
      <sheetName val="Question 14"/>
      <sheetName val="Question 15"/>
      <sheetName val="Question 16"/>
      <sheetName val="Question 17"/>
      <sheetName val="Question 18"/>
      <sheetName val="Question 19"/>
      <sheetName val="Question 20"/>
      <sheetName val="Question 21"/>
      <sheetName val="Question 22"/>
      <sheetName val="Question 23"/>
      <sheetName val="Question 24"/>
      <sheetName val="Question 25"/>
      <sheetName val="Question 26"/>
      <sheetName val="Question 27"/>
      <sheetName val="Question 28"/>
      <sheetName val="Question 29"/>
      <sheetName val="Question 30"/>
      <sheetName val="Question 31"/>
      <sheetName val="Question 32"/>
      <sheetName val="Question 33"/>
    </sheetNames>
    <sheetDataSet>
      <sheetData sheetId="0"/>
      <sheetData sheetId="1"/>
      <sheetData sheetId="2"/>
      <sheetData sheetId="3"/>
      <sheetData sheetId="4">
        <row r="4">
          <cell r="B4">
            <v>6.4500000000000002E-2</v>
          </cell>
        </row>
        <row r="10">
          <cell r="C10">
            <v>124</v>
          </cell>
        </row>
        <row r="11">
          <cell r="C11">
            <v>22</v>
          </cell>
        </row>
      </sheetData>
      <sheetData sheetId="5"/>
      <sheetData sheetId="6"/>
      <sheetData sheetId="7"/>
      <sheetData sheetId="8">
        <row r="3">
          <cell r="B3" t="str">
            <v>Never or almost never</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2"/>
  <sheetViews>
    <sheetView tabSelected="1" workbookViewId="0"/>
  </sheetViews>
  <sheetFormatPr defaultColWidth="8.85546875" defaultRowHeight="15" x14ac:dyDescent="0.25"/>
  <cols>
    <col min="1" max="1" width="22" customWidth="1"/>
    <col min="2" max="2" width="21.140625" bestFit="1" customWidth="1"/>
    <col min="3" max="3" width="31.140625" bestFit="1" customWidth="1"/>
    <col min="4" max="4" width="12" customWidth="1"/>
  </cols>
  <sheetData>
    <row r="1" spans="1:3" ht="18" x14ac:dyDescent="0.25">
      <c r="A1" s="1" t="s">
        <v>0</v>
      </c>
    </row>
    <row r="2" spans="1:3" ht="15.75" x14ac:dyDescent="0.25">
      <c r="A2" s="2" t="s">
        <v>1</v>
      </c>
    </row>
    <row r="3" spans="1:3" x14ac:dyDescent="0.25">
      <c r="A3" s="3" t="s">
        <v>2</v>
      </c>
      <c r="B3" s="29" t="s">
        <v>3</v>
      </c>
      <c r="C3" s="30"/>
    </row>
    <row r="4" spans="1:3" x14ac:dyDescent="0.25">
      <c r="A4" s="4" t="s">
        <v>4</v>
      </c>
      <c r="B4" s="5">
        <v>0.41099999999999998</v>
      </c>
      <c r="C4" s="6">
        <v>60</v>
      </c>
    </row>
    <row r="5" spans="1:3" x14ac:dyDescent="0.25">
      <c r="A5" s="4" t="s">
        <v>5</v>
      </c>
      <c r="B5" s="5">
        <v>0.26029999999999998</v>
      </c>
      <c r="C5" s="6">
        <v>38</v>
      </c>
    </row>
    <row r="6" spans="1:3" x14ac:dyDescent="0.25">
      <c r="A6" s="4" t="s">
        <v>6</v>
      </c>
      <c r="B6" s="5">
        <v>0.25340000000000001</v>
      </c>
      <c r="C6" s="6">
        <v>37</v>
      </c>
    </row>
    <row r="7" spans="1:3" x14ac:dyDescent="0.25">
      <c r="A7" s="4" t="s">
        <v>7</v>
      </c>
      <c r="B7" s="5">
        <v>5.4800000000000001E-2</v>
      </c>
      <c r="C7" s="6">
        <v>8</v>
      </c>
    </row>
    <row r="8" spans="1:3" x14ac:dyDescent="0.25">
      <c r="A8" s="4" t="s">
        <v>8</v>
      </c>
      <c r="B8" s="5">
        <v>2.0500000000000001E-2</v>
      </c>
      <c r="C8" s="6">
        <v>3</v>
      </c>
    </row>
    <row r="9" spans="1:3" x14ac:dyDescent="0.25">
      <c r="A9" s="7"/>
      <c r="B9" s="7" t="s">
        <v>9</v>
      </c>
      <c r="C9" s="7">
        <v>146</v>
      </c>
    </row>
    <row r="10" spans="1:3" x14ac:dyDescent="0.25">
      <c r="A10" s="7"/>
      <c r="B10" s="7" t="s">
        <v>10</v>
      </c>
      <c r="C10" s="7">
        <v>0</v>
      </c>
    </row>
    <row r="29" spans="1:4" x14ac:dyDescent="0.25">
      <c r="A29" s="3"/>
      <c r="B29" s="3"/>
      <c r="C29" s="3"/>
      <c r="D29" s="3"/>
    </row>
    <row r="30" spans="1:4" x14ac:dyDescent="0.25">
      <c r="A30" s="4"/>
      <c r="B30" s="6"/>
      <c r="C30" s="6"/>
      <c r="D30" s="6"/>
    </row>
    <row r="31" spans="1:4" x14ac:dyDescent="0.25">
      <c r="A31" s="4"/>
      <c r="B31" s="6"/>
      <c r="C31" s="6"/>
      <c r="D31" s="6"/>
    </row>
    <row r="32" spans="1:4" x14ac:dyDescent="0.25">
      <c r="A32" s="4"/>
      <c r="B32" s="6"/>
      <c r="C32" s="6"/>
      <c r="D32" s="6"/>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5"/>
  <sheetViews>
    <sheetView workbookViewId="0">
      <selection activeCell="C5" sqref="C5"/>
    </sheetView>
  </sheetViews>
  <sheetFormatPr defaultColWidth="8.85546875" defaultRowHeight="15" x14ac:dyDescent="0.25"/>
  <cols>
    <col min="1" max="1" width="60" customWidth="1"/>
    <col min="2" max="2" width="21.140625" bestFit="1" customWidth="1"/>
    <col min="3" max="3" width="62.85546875" bestFit="1" customWidth="1"/>
    <col min="4" max="4" width="12" customWidth="1"/>
  </cols>
  <sheetData>
    <row r="1" spans="1:3" ht="18" x14ac:dyDescent="0.25">
      <c r="A1" s="1" t="s">
        <v>0</v>
      </c>
    </row>
    <row r="2" spans="1:3" ht="15.75" x14ac:dyDescent="0.25">
      <c r="A2" s="2" t="s">
        <v>11</v>
      </c>
    </row>
    <row r="3" spans="1:3" x14ac:dyDescent="0.25">
      <c r="A3" s="3" t="s">
        <v>2</v>
      </c>
      <c r="B3" s="29" t="s">
        <v>3</v>
      </c>
      <c r="C3" s="30"/>
    </row>
    <row r="4" spans="1:3" x14ac:dyDescent="0.25">
      <c r="A4" s="4" t="s">
        <v>12</v>
      </c>
      <c r="B4" s="5">
        <v>4.8599999999999997E-2</v>
      </c>
      <c r="C4" s="6">
        <v>7</v>
      </c>
    </row>
    <row r="5" spans="1:3" x14ac:dyDescent="0.25">
      <c r="A5" s="4" t="s">
        <v>13</v>
      </c>
      <c r="B5" s="5">
        <v>5.5599999999999997E-2</v>
      </c>
      <c r="C5" s="6">
        <v>8</v>
      </c>
    </row>
    <row r="6" spans="1:3" x14ac:dyDescent="0.25">
      <c r="A6" s="4" t="s">
        <v>14</v>
      </c>
      <c r="B6" s="5">
        <v>8.3299999999999999E-2</v>
      </c>
      <c r="C6" s="6">
        <v>12</v>
      </c>
    </row>
    <row r="7" spans="1:3" x14ac:dyDescent="0.25">
      <c r="A7" s="4" t="s">
        <v>15</v>
      </c>
      <c r="B7" s="5">
        <v>5.5599999999999997E-2</v>
      </c>
      <c r="C7" s="6">
        <v>8</v>
      </c>
    </row>
    <row r="8" spans="1:3" x14ac:dyDescent="0.25">
      <c r="A8" s="4" t="s">
        <v>16</v>
      </c>
      <c r="B8" s="5">
        <v>2.7799999999999998E-2</v>
      </c>
      <c r="C8" s="6">
        <v>4</v>
      </c>
    </row>
    <row r="9" spans="1:3" x14ac:dyDescent="0.25">
      <c r="A9" s="4" t="s">
        <v>17</v>
      </c>
      <c r="B9" s="5">
        <v>9.7200000000000009E-2</v>
      </c>
      <c r="C9" s="6">
        <v>14</v>
      </c>
    </row>
    <row r="10" spans="1:3" x14ac:dyDescent="0.25">
      <c r="A10" s="4" t="s">
        <v>18</v>
      </c>
      <c r="B10" s="5">
        <v>0.20830000000000001</v>
      </c>
      <c r="C10" s="6">
        <v>30</v>
      </c>
    </row>
    <row r="11" spans="1:3" x14ac:dyDescent="0.25">
      <c r="A11" s="4" t="s">
        <v>19</v>
      </c>
      <c r="B11" s="5">
        <v>9.0299999999999991E-2</v>
      </c>
      <c r="C11" s="6">
        <v>13</v>
      </c>
    </row>
    <row r="12" spans="1:3" x14ac:dyDescent="0.25">
      <c r="A12" s="4" t="s">
        <v>20</v>
      </c>
      <c r="B12" s="5">
        <v>5.5599999999999997E-2</v>
      </c>
      <c r="C12" s="6">
        <v>8</v>
      </c>
    </row>
    <row r="13" spans="1:3" x14ac:dyDescent="0.25">
      <c r="A13" s="4" t="s">
        <v>21</v>
      </c>
      <c r="B13" s="5">
        <v>6.8999999999999999E-3</v>
      </c>
      <c r="C13" s="6">
        <v>1</v>
      </c>
    </row>
    <row r="14" spans="1:3" x14ac:dyDescent="0.25">
      <c r="A14" s="4" t="s">
        <v>22</v>
      </c>
      <c r="B14" s="5">
        <v>4.1700000000000001E-2</v>
      </c>
      <c r="C14" s="6">
        <v>6</v>
      </c>
    </row>
    <row r="15" spans="1:3" x14ac:dyDescent="0.25">
      <c r="A15" s="4" t="s">
        <v>23</v>
      </c>
      <c r="B15" s="5">
        <v>6.9400000000000003E-2</v>
      </c>
      <c r="C15" s="6">
        <v>10</v>
      </c>
    </row>
    <row r="16" spans="1:3" x14ac:dyDescent="0.25">
      <c r="A16" s="4" t="s">
        <v>24</v>
      </c>
      <c r="B16" s="5">
        <v>4.1700000000000001E-2</v>
      </c>
      <c r="C16" s="6">
        <v>6</v>
      </c>
    </row>
    <row r="17" spans="1:3" x14ac:dyDescent="0.25">
      <c r="A17" s="4" t="s">
        <v>8</v>
      </c>
      <c r="B17" s="5">
        <v>0.1181</v>
      </c>
      <c r="C17" s="6">
        <v>17</v>
      </c>
    </row>
    <row r="18" spans="1:3" x14ac:dyDescent="0.25">
      <c r="A18" s="7"/>
      <c r="B18" s="7" t="s">
        <v>9</v>
      </c>
      <c r="C18" s="7">
        <v>144</v>
      </c>
    </row>
    <row r="19" spans="1:3" x14ac:dyDescent="0.25">
      <c r="A19" s="7"/>
      <c r="B19" s="7" t="s">
        <v>10</v>
      </c>
      <c r="C19" s="7">
        <v>2</v>
      </c>
    </row>
    <row r="38" spans="1:4" x14ac:dyDescent="0.25">
      <c r="A38" s="3"/>
      <c r="B38" s="3"/>
      <c r="C38" s="3"/>
      <c r="D38" s="3"/>
    </row>
    <row r="39" spans="1:4" x14ac:dyDescent="0.25">
      <c r="A39" s="4"/>
      <c r="B39" s="6"/>
      <c r="C39" s="6"/>
      <c r="D39" s="6"/>
    </row>
    <row r="40" spans="1:4" x14ac:dyDescent="0.25">
      <c r="A40" s="4"/>
      <c r="B40" s="6"/>
      <c r="C40" s="6"/>
      <c r="D40" s="6"/>
    </row>
    <row r="41" spans="1:4" x14ac:dyDescent="0.25">
      <c r="A41" s="4"/>
      <c r="B41" s="6"/>
      <c r="C41" s="6"/>
      <c r="D41" s="6"/>
    </row>
    <row r="42" spans="1:4" x14ac:dyDescent="0.25">
      <c r="A42" s="4"/>
      <c r="B42" s="6"/>
      <c r="C42" s="6"/>
      <c r="D42" s="6"/>
    </row>
    <row r="43" spans="1:4" x14ac:dyDescent="0.25">
      <c r="A43" s="4"/>
      <c r="B43" s="6"/>
      <c r="C43" s="6"/>
      <c r="D43" s="6"/>
    </row>
    <row r="44" spans="1:4" x14ac:dyDescent="0.25">
      <c r="A44" s="4"/>
      <c r="B44" s="6"/>
      <c r="C44" s="6"/>
      <c r="D44" s="6"/>
    </row>
    <row r="45" spans="1:4" x14ac:dyDescent="0.25">
      <c r="A45" s="4"/>
      <c r="B45" s="6"/>
      <c r="C45" s="6"/>
      <c r="D45" s="6"/>
    </row>
    <row r="46" spans="1:4" x14ac:dyDescent="0.25">
      <c r="A46" s="4"/>
      <c r="B46" s="6"/>
      <c r="C46" s="6"/>
      <c r="D46" s="6"/>
    </row>
    <row r="47" spans="1:4" x14ac:dyDescent="0.25">
      <c r="A47" s="4"/>
      <c r="B47" s="6"/>
      <c r="C47" s="6"/>
      <c r="D47" s="6"/>
    </row>
    <row r="48" spans="1:4" x14ac:dyDescent="0.25">
      <c r="A48" s="4"/>
      <c r="B48" s="6"/>
      <c r="C48" s="6"/>
      <c r="D48" s="6"/>
    </row>
    <row r="49" spans="1:4" x14ac:dyDescent="0.25">
      <c r="A49" s="4"/>
      <c r="B49" s="6"/>
      <c r="C49" s="6"/>
      <c r="D49" s="6"/>
    </row>
    <row r="50" spans="1:4" x14ac:dyDescent="0.25">
      <c r="A50" s="4"/>
      <c r="B50" s="6"/>
      <c r="C50" s="6"/>
      <c r="D50" s="6"/>
    </row>
    <row r="51" spans="1:4" x14ac:dyDescent="0.25">
      <c r="A51" s="4"/>
      <c r="B51" s="6"/>
      <c r="C51" s="6"/>
      <c r="D51" s="6"/>
    </row>
    <row r="52" spans="1:4" x14ac:dyDescent="0.25">
      <c r="A52" s="4"/>
      <c r="B52" s="6"/>
      <c r="C52" s="6"/>
      <c r="D52" s="6"/>
    </row>
    <row r="53" spans="1:4" x14ac:dyDescent="0.25">
      <c r="A53" s="4"/>
      <c r="B53" s="6"/>
      <c r="C53" s="6"/>
      <c r="D53" s="6"/>
    </row>
    <row r="54" spans="1:4" x14ac:dyDescent="0.25">
      <c r="A54" s="4"/>
      <c r="B54" s="6"/>
      <c r="C54" s="6"/>
      <c r="D54" s="6"/>
    </row>
    <row r="55" spans="1:4" x14ac:dyDescent="0.25">
      <c r="A55" s="4"/>
      <c r="B55" s="6"/>
      <c r="C55" s="6"/>
      <c r="D55" s="6"/>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2"/>
  <sheetViews>
    <sheetView workbookViewId="0"/>
  </sheetViews>
  <sheetFormatPr defaultColWidth="8.85546875" defaultRowHeight="15" x14ac:dyDescent="0.25"/>
  <cols>
    <col min="1" max="1" width="27" customWidth="1"/>
    <col min="2" max="3" width="12" customWidth="1"/>
  </cols>
  <sheetData>
    <row r="1" spans="1:3" ht="18" x14ac:dyDescent="0.25">
      <c r="A1" s="1" t="s">
        <v>0</v>
      </c>
    </row>
    <row r="2" spans="1:3" ht="15.75" x14ac:dyDescent="0.25">
      <c r="A2" s="2" t="s">
        <v>25</v>
      </c>
    </row>
    <row r="3" spans="1:3" x14ac:dyDescent="0.25">
      <c r="A3" s="3" t="s">
        <v>2</v>
      </c>
      <c r="B3" s="29" t="s">
        <v>3</v>
      </c>
      <c r="C3" s="30"/>
    </row>
    <row r="4" spans="1:3" x14ac:dyDescent="0.25">
      <c r="A4" s="4" t="s">
        <v>26</v>
      </c>
      <c r="B4" s="5">
        <v>0.52739999999999998</v>
      </c>
      <c r="C4" s="6">
        <v>77</v>
      </c>
    </row>
    <row r="5" spans="1:3" x14ac:dyDescent="0.25">
      <c r="A5" s="4" t="s">
        <v>27</v>
      </c>
      <c r="B5" s="5">
        <v>9.5899999999999999E-2</v>
      </c>
      <c r="C5" s="6">
        <v>14</v>
      </c>
    </row>
    <row r="6" spans="1:3" x14ac:dyDescent="0.25">
      <c r="A6" s="4" t="s">
        <v>28</v>
      </c>
      <c r="B6" s="5">
        <v>0.1507</v>
      </c>
      <c r="C6" s="6">
        <v>22</v>
      </c>
    </row>
    <row r="7" spans="1:3" x14ac:dyDescent="0.25">
      <c r="A7" s="4" t="s">
        <v>29</v>
      </c>
      <c r="B7" s="5">
        <v>6.1600000000000002E-2</v>
      </c>
      <c r="C7" s="6">
        <v>9</v>
      </c>
    </row>
    <row r="8" spans="1:3" x14ac:dyDescent="0.25">
      <c r="A8" s="4" t="s">
        <v>30</v>
      </c>
      <c r="B8" s="5">
        <v>0.1164</v>
      </c>
      <c r="C8" s="6">
        <v>17</v>
      </c>
    </row>
    <row r="9" spans="1:3" x14ac:dyDescent="0.25">
      <c r="A9" s="4" t="s">
        <v>31</v>
      </c>
      <c r="B9" s="5">
        <v>3.4200000000000001E-2</v>
      </c>
      <c r="C9" s="6">
        <v>5</v>
      </c>
    </row>
    <row r="10" spans="1:3" x14ac:dyDescent="0.25">
      <c r="A10" s="4" t="s">
        <v>32</v>
      </c>
      <c r="B10" s="5">
        <v>1.37E-2</v>
      </c>
      <c r="C10" s="6">
        <v>2</v>
      </c>
    </row>
    <row r="11" spans="1:3" x14ac:dyDescent="0.25">
      <c r="A11" s="7"/>
      <c r="B11" s="7" t="s">
        <v>9</v>
      </c>
      <c r="C11" s="7">
        <v>146</v>
      </c>
    </row>
    <row r="12" spans="1:3" x14ac:dyDescent="0.25">
      <c r="A12" s="7"/>
      <c r="B12" s="7" t="s">
        <v>10</v>
      </c>
      <c r="C12" s="7">
        <v>0</v>
      </c>
    </row>
  </sheetData>
  <mergeCells count="1">
    <mergeCell ref="B3:C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1"/>
  <sheetViews>
    <sheetView workbookViewId="0"/>
  </sheetViews>
  <sheetFormatPr defaultColWidth="8.85546875" defaultRowHeight="15" x14ac:dyDescent="0.25"/>
  <cols>
    <col min="1" max="1" width="60" customWidth="1"/>
    <col min="2" max="2" width="11" bestFit="1" customWidth="1"/>
    <col min="3" max="3" width="12" customWidth="1"/>
  </cols>
  <sheetData>
    <row r="1" spans="1:3" ht="18" x14ac:dyDescent="0.25">
      <c r="A1" s="1" t="s">
        <v>0</v>
      </c>
    </row>
    <row r="2" spans="1:3" ht="15.75" x14ac:dyDescent="0.25">
      <c r="A2" s="2" t="s">
        <v>33</v>
      </c>
    </row>
    <row r="3" spans="1:3" x14ac:dyDescent="0.25">
      <c r="A3" s="3" t="s">
        <v>2</v>
      </c>
      <c r="B3" s="29" t="s">
        <v>3</v>
      </c>
      <c r="C3" s="30"/>
    </row>
    <row r="4" spans="1:3" x14ac:dyDescent="0.25">
      <c r="A4" s="4" t="s">
        <v>34</v>
      </c>
      <c r="B4" s="5">
        <v>6.4500000000000002E-2</v>
      </c>
      <c r="C4" s="6">
        <v>8</v>
      </c>
    </row>
    <row r="5" spans="1:3" x14ac:dyDescent="0.25">
      <c r="A5" s="4" t="s">
        <v>35</v>
      </c>
      <c r="B5" s="5">
        <v>4.0300000000000002E-2</v>
      </c>
      <c r="C5" s="6">
        <v>5</v>
      </c>
    </row>
    <row r="6" spans="1:3" x14ac:dyDescent="0.25">
      <c r="A6" s="4" t="s">
        <v>36</v>
      </c>
      <c r="B6" s="5">
        <v>0.1774</v>
      </c>
      <c r="C6" s="6">
        <v>22</v>
      </c>
    </row>
    <row r="7" spans="1:3" x14ac:dyDescent="0.25">
      <c r="A7" s="4" t="s">
        <v>37</v>
      </c>
      <c r="B7" s="5">
        <v>0.3145</v>
      </c>
      <c r="C7" s="6">
        <v>39</v>
      </c>
    </row>
    <row r="8" spans="1:3" x14ac:dyDescent="0.25">
      <c r="A8" s="4" t="s">
        <v>38</v>
      </c>
      <c r="B8" s="5">
        <v>0.2258</v>
      </c>
      <c r="C8" s="6">
        <v>28</v>
      </c>
    </row>
    <row r="9" spans="1:3" x14ac:dyDescent="0.25">
      <c r="A9" s="4" t="s">
        <v>39</v>
      </c>
      <c r="B9" s="5">
        <v>0.1774</v>
      </c>
      <c r="C9" s="6">
        <v>22</v>
      </c>
    </row>
    <row r="10" spans="1:3" x14ac:dyDescent="0.25">
      <c r="A10" s="7"/>
      <c r="B10" s="7" t="s">
        <v>9</v>
      </c>
      <c r="C10" s="7">
        <v>124</v>
      </c>
    </row>
    <row r="11" spans="1:3" x14ac:dyDescent="0.25">
      <c r="A11" s="7"/>
      <c r="B11" s="7" t="s">
        <v>10</v>
      </c>
      <c r="C11" s="7">
        <v>22</v>
      </c>
    </row>
  </sheetData>
  <mergeCells count="1">
    <mergeCell ref="B3:C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1"/>
  <sheetViews>
    <sheetView workbookViewId="0"/>
  </sheetViews>
  <sheetFormatPr defaultColWidth="8.85546875" defaultRowHeight="15" x14ac:dyDescent="0.25"/>
  <cols>
    <col min="1" max="1" width="60" customWidth="1"/>
    <col min="2" max="3" width="12" customWidth="1"/>
  </cols>
  <sheetData>
    <row r="1" spans="1:5" ht="18" x14ac:dyDescent="0.25">
      <c r="A1" s="1" t="s">
        <v>0</v>
      </c>
    </row>
    <row r="2" spans="1:5" ht="15.75" x14ac:dyDescent="0.25">
      <c r="A2" s="2" t="s">
        <v>40</v>
      </c>
    </row>
    <row r="3" spans="1:5" x14ac:dyDescent="0.25">
      <c r="A3" s="3" t="s">
        <v>2</v>
      </c>
      <c r="B3" s="29" t="s">
        <v>3</v>
      </c>
      <c r="C3" s="30"/>
    </row>
    <row r="4" spans="1:5" x14ac:dyDescent="0.25">
      <c r="A4" s="4" t="s">
        <v>41</v>
      </c>
      <c r="B4" s="5">
        <v>0.1797</v>
      </c>
      <c r="C4" s="6">
        <v>23</v>
      </c>
    </row>
    <row r="5" spans="1:5" x14ac:dyDescent="0.25">
      <c r="A5" s="4" t="s">
        <v>35</v>
      </c>
      <c r="B5" s="5">
        <v>1.5599999999999999E-2</v>
      </c>
      <c r="C5" s="6">
        <v>2</v>
      </c>
    </row>
    <row r="6" spans="1:5" x14ac:dyDescent="0.25">
      <c r="A6" s="4" t="s">
        <v>36</v>
      </c>
      <c r="B6" s="5">
        <v>5.4699999999999999E-2</v>
      </c>
      <c r="C6" s="6">
        <v>7</v>
      </c>
    </row>
    <row r="7" spans="1:5" x14ac:dyDescent="0.25">
      <c r="A7" s="4" t="s">
        <v>37</v>
      </c>
      <c r="B7" s="5">
        <v>0.1875</v>
      </c>
      <c r="C7" s="6">
        <v>24</v>
      </c>
    </row>
    <row r="8" spans="1:5" x14ac:dyDescent="0.25">
      <c r="A8" s="4" t="s">
        <v>38</v>
      </c>
      <c r="B8" s="5">
        <v>0.33589999999999998</v>
      </c>
      <c r="C8" s="6">
        <v>43</v>
      </c>
    </row>
    <row r="9" spans="1:5" x14ac:dyDescent="0.25">
      <c r="A9" s="4" t="s">
        <v>42</v>
      </c>
      <c r="B9" s="5">
        <v>0.2266</v>
      </c>
      <c r="C9" s="6">
        <v>29</v>
      </c>
    </row>
    <row r="10" spans="1:5" x14ac:dyDescent="0.25">
      <c r="A10" s="7"/>
      <c r="B10" s="7" t="s">
        <v>9</v>
      </c>
      <c r="C10" s="7">
        <v>128</v>
      </c>
      <c r="E10" s="6">
        <f>'[1]Question 4_Formatted_adhoc'!C10</f>
        <v>124</v>
      </c>
    </row>
    <row r="11" spans="1:5" x14ac:dyDescent="0.25">
      <c r="A11" s="7"/>
      <c r="B11" s="7" t="s">
        <v>10</v>
      </c>
      <c r="C11" s="7">
        <v>18</v>
      </c>
      <c r="E11" s="6">
        <f>'[1]Question 4_Formatted_adhoc'!C11</f>
        <v>22</v>
      </c>
    </row>
  </sheetData>
  <mergeCells count="1">
    <mergeCell ref="B3:C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ColWidth="8.85546875" defaultRowHeight="15" x14ac:dyDescent="0.25"/>
  <cols>
    <col min="1" max="1" width="60" customWidth="1"/>
    <col min="2" max="3" width="12" customWidth="1"/>
  </cols>
  <sheetData>
    <row r="1" spans="1:3" ht="18" x14ac:dyDescent="0.25">
      <c r="A1" s="1" t="s">
        <v>0</v>
      </c>
    </row>
    <row r="2" spans="1:3" ht="15.75" x14ac:dyDescent="0.25">
      <c r="A2" s="2" t="s">
        <v>43</v>
      </c>
    </row>
    <row r="3" spans="1:3" x14ac:dyDescent="0.25">
      <c r="A3" s="3" t="s">
        <v>2</v>
      </c>
      <c r="B3" s="29" t="s">
        <v>3</v>
      </c>
      <c r="C3" s="30"/>
    </row>
    <row r="4" spans="1:3" x14ac:dyDescent="0.25">
      <c r="A4" s="4" t="s">
        <v>44</v>
      </c>
      <c r="B4" s="5">
        <v>0.1032</v>
      </c>
      <c r="C4" s="6">
        <v>13</v>
      </c>
    </row>
    <row r="5" spans="1:3" x14ac:dyDescent="0.25">
      <c r="A5" s="4" t="s">
        <v>45</v>
      </c>
      <c r="B5" s="5">
        <v>0.246</v>
      </c>
      <c r="C5" s="6">
        <v>31</v>
      </c>
    </row>
    <row r="6" spans="1:3" x14ac:dyDescent="0.25">
      <c r="A6" s="4" t="s">
        <v>46</v>
      </c>
      <c r="B6" s="8">
        <v>0.42059999999999997</v>
      </c>
      <c r="C6" s="6">
        <v>53</v>
      </c>
    </row>
    <row r="7" spans="1:3" x14ac:dyDescent="0.25">
      <c r="A7" s="4" t="s">
        <v>47</v>
      </c>
      <c r="B7" s="5">
        <v>0.19839999999999999</v>
      </c>
      <c r="C7" s="6">
        <v>25</v>
      </c>
    </row>
    <row r="8" spans="1:3" x14ac:dyDescent="0.25">
      <c r="A8" s="4" t="s">
        <v>48</v>
      </c>
      <c r="B8" s="5">
        <v>3.1699999999999999E-2</v>
      </c>
      <c r="C8" s="6">
        <v>4</v>
      </c>
    </row>
    <row r="9" spans="1:3" x14ac:dyDescent="0.25">
      <c r="A9" s="7"/>
      <c r="B9" s="7" t="s">
        <v>9</v>
      </c>
      <c r="C9" s="7">
        <v>126</v>
      </c>
    </row>
    <row r="10" spans="1:3" x14ac:dyDescent="0.25">
      <c r="A10" s="7"/>
      <c r="B10" s="7" t="s">
        <v>10</v>
      </c>
      <c r="C10" s="7">
        <v>20</v>
      </c>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4"/>
  <sheetViews>
    <sheetView workbookViewId="0"/>
  </sheetViews>
  <sheetFormatPr defaultColWidth="8.85546875" defaultRowHeight="15" x14ac:dyDescent="0.25"/>
  <cols>
    <col min="1" max="1" width="60" customWidth="1"/>
    <col min="2" max="7" width="12" customWidth="1"/>
    <col min="8" max="9" width="19.42578125" customWidth="1"/>
    <col min="10" max="10" width="12" customWidth="1"/>
  </cols>
  <sheetData>
    <row r="1" spans="1:10" ht="18" x14ac:dyDescent="0.25">
      <c r="A1" s="1" t="s">
        <v>0</v>
      </c>
    </row>
    <row r="2" spans="1:10" ht="15.75" x14ac:dyDescent="0.25">
      <c r="A2" s="2" t="s">
        <v>49</v>
      </c>
    </row>
    <row r="3" spans="1:10" x14ac:dyDescent="0.25">
      <c r="A3" s="3"/>
      <c r="B3" s="29" t="s">
        <v>50</v>
      </c>
      <c r="C3" s="30"/>
      <c r="D3" s="29" t="s">
        <v>51</v>
      </c>
      <c r="E3" s="30"/>
      <c r="F3" s="29" t="s">
        <v>52</v>
      </c>
      <c r="G3" s="30"/>
      <c r="H3" s="29" t="s">
        <v>53</v>
      </c>
      <c r="I3" s="30"/>
      <c r="J3" s="3" t="s">
        <v>54</v>
      </c>
    </row>
    <row r="4" spans="1:10" x14ac:dyDescent="0.25">
      <c r="A4" s="4" t="s">
        <v>55</v>
      </c>
      <c r="B4" s="5">
        <v>0.38140000000000002</v>
      </c>
      <c r="C4" s="6">
        <v>45</v>
      </c>
      <c r="D4" s="5">
        <v>0.3644</v>
      </c>
      <c r="E4" s="6">
        <v>43</v>
      </c>
      <c r="F4" s="5">
        <v>0.1356</v>
      </c>
      <c r="G4" s="6">
        <v>16</v>
      </c>
      <c r="H4" s="5">
        <v>0.1186</v>
      </c>
      <c r="I4" s="6">
        <v>14</v>
      </c>
      <c r="J4" s="6">
        <v>118</v>
      </c>
    </row>
    <row r="5" spans="1:10" x14ac:dyDescent="0.25">
      <c r="A5" s="4" t="s">
        <v>56</v>
      </c>
      <c r="B5" s="5">
        <v>0.30509999999999998</v>
      </c>
      <c r="C5" s="6">
        <v>36</v>
      </c>
      <c r="D5" s="5">
        <v>0.54239999999999999</v>
      </c>
      <c r="E5" s="6">
        <v>64</v>
      </c>
      <c r="F5" s="5">
        <v>0.1017</v>
      </c>
      <c r="G5" s="6">
        <v>12</v>
      </c>
      <c r="H5" s="5">
        <v>6.7799999999999999E-2</v>
      </c>
      <c r="I5" s="6">
        <v>8</v>
      </c>
      <c r="J5" s="6">
        <v>118</v>
      </c>
    </row>
    <row r="6" spans="1:10" x14ac:dyDescent="0.25">
      <c r="A6" s="4" t="s">
        <v>57</v>
      </c>
      <c r="B6" s="5">
        <v>0.36749999999999999</v>
      </c>
      <c r="C6" s="6">
        <v>43</v>
      </c>
      <c r="D6" s="5">
        <v>0.30769999999999997</v>
      </c>
      <c r="E6" s="6">
        <v>36</v>
      </c>
      <c r="F6" s="5">
        <v>0.12820000000000001</v>
      </c>
      <c r="G6" s="6">
        <v>15</v>
      </c>
      <c r="H6" s="5">
        <v>0.1966</v>
      </c>
      <c r="I6" s="6">
        <v>23</v>
      </c>
      <c r="J6" s="6">
        <v>117</v>
      </c>
    </row>
    <row r="7" spans="1:10" x14ac:dyDescent="0.25">
      <c r="A7" s="4" t="s">
        <v>58</v>
      </c>
      <c r="B7" s="5">
        <v>0.14630000000000001</v>
      </c>
      <c r="C7" s="6">
        <v>18</v>
      </c>
      <c r="D7" s="5">
        <v>0.34150000000000003</v>
      </c>
      <c r="E7" s="6">
        <v>42</v>
      </c>
      <c r="F7" s="5">
        <v>0.26829999999999998</v>
      </c>
      <c r="G7" s="6">
        <v>33</v>
      </c>
      <c r="H7" s="5">
        <v>0.252</v>
      </c>
      <c r="I7" s="6">
        <v>31</v>
      </c>
      <c r="J7" s="6">
        <v>123</v>
      </c>
    </row>
    <row r="8" spans="1:10" x14ac:dyDescent="0.25">
      <c r="A8" s="4" t="s">
        <v>59</v>
      </c>
      <c r="B8" s="5">
        <v>0.49149999999999999</v>
      </c>
      <c r="C8" s="6">
        <v>58</v>
      </c>
      <c r="D8" s="5">
        <v>0.2203</v>
      </c>
      <c r="E8" s="6">
        <v>26</v>
      </c>
      <c r="F8" s="5">
        <v>0.17799999999999999</v>
      </c>
      <c r="G8" s="6">
        <v>21</v>
      </c>
      <c r="H8" s="5">
        <v>0.12709999999999999</v>
      </c>
      <c r="I8" s="6">
        <v>15</v>
      </c>
      <c r="J8" s="6">
        <v>118</v>
      </c>
    </row>
    <row r="9" spans="1:10" x14ac:dyDescent="0.25">
      <c r="A9" s="4" t="s">
        <v>60</v>
      </c>
      <c r="B9" s="5">
        <v>0.60170000000000001</v>
      </c>
      <c r="C9" s="6">
        <v>71</v>
      </c>
      <c r="D9" s="5">
        <v>0.23730000000000001</v>
      </c>
      <c r="E9" s="6">
        <v>28</v>
      </c>
      <c r="F9" s="5">
        <v>0.1186</v>
      </c>
      <c r="G9" s="6">
        <v>14</v>
      </c>
      <c r="H9" s="5">
        <v>5.0799999999999998E-2</v>
      </c>
      <c r="I9" s="6">
        <v>6</v>
      </c>
      <c r="J9" s="6">
        <v>118</v>
      </c>
    </row>
    <row r="10" spans="1:10" x14ac:dyDescent="0.25">
      <c r="A10" s="4" t="s">
        <v>61</v>
      </c>
      <c r="B10" s="5">
        <v>0.38329999999999997</v>
      </c>
      <c r="C10" s="6">
        <v>46</v>
      </c>
      <c r="D10" s="5">
        <v>0.44169999999999998</v>
      </c>
      <c r="E10" s="6">
        <v>53</v>
      </c>
      <c r="F10" s="5">
        <v>0.125</v>
      </c>
      <c r="G10" s="6">
        <v>15</v>
      </c>
      <c r="H10" s="5">
        <v>6.6699999999999995E-2</v>
      </c>
      <c r="I10" s="6">
        <v>8</v>
      </c>
      <c r="J10" s="6">
        <v>120</v>
      </c>
    </row>
    <row r="11" spans="1:10" x14ac:dyDescent="0.25">
      <c r="A11" s="4" t="s">
        <v>62</v>
      </c>
      <c r="B11" s="5">
        <v>0.56899999999999995</v>
      </c>
      <c r="C11" s="6">
        <v>66</v>
      </c>
      <c r="D11" s="5">
        <v>0.23280000000000001</v>
      </c>
      <c r="E11" s="6">
        <v>27</v>
      </c>
      <c r="F11" s="5">
        <v>0.13789999999999999</v>
      </c>
      <c r="G11" s="6">
        <v>16</v>
      </c>
      <c r="H11" s="5">
        <v>6.0299999999999999E-2</v>
      </c>
      <c r="I11" s="6">
        <v>7</v>
      </c>
      <c r="J11" s="6">
        <v>116</v>
      </c>
    </row>
    <row r="12" spans="1:10" x14ac:dyDescent="0.25">
      <c r="A12" s="4" t="s">
        <v>63</v>
      </c>
      <c r="B12" s="5">
        <v>0.55000000000000004</v>
      </c>
      <c r="C12" s="6">
        <v>33</v>
      </c>
      <c r="D12" s="5">
        <v>0.15</v>
      </c>
      <c r="E12" s="6">
        <v>9</v>
      </c>
      <c r="F12" s="5">
        <v>0.15</v>
      </c>
      <c r="G12" s="6">
        <v>9</v>
      </c>
      <c r="H12" s="5">
        <v>0.15</v>
      </c>
      <c r="I12" s="6">
        <v>9</v>
      </c>
      <c r="J12" s="6">
        <v>60</v>
      </c>
    </row>
    <row r="13" spans="1:10" x14ac:dyDescent="0.25">
      <c r="A13" s="7"/>
      <c r="B13" s="7"/>
      <c r="C13" s="7"/>
      <c r="D13" s="7"/>
      <c r="E13" s="7"/>
      <c r="F13" s="7"/>
      <c r="G13" s="7"/>
      <c r="H13" s="7"/>
      <c r="I13" s="7" t="s">
        <v>9</v>
      </c>
      <c r="J13" s="7">
        <v>127</v>
      </c>
    </row>
    <row r="14" spans="1:10" x14ac:dyDescent="0.25">
      <c r="A14" s="7"/>
      <c r="B14" s="7"/>
      <c r="C14" s="7"/>
      <c r="D14" s="7"/>
      <c r="E14" s="7"/>
      <c r="F14" s="7"/>
      <c r="G14" s="7"/>
      <c r="H14" s="7"/>
      <c r="I14" s="7" t="s">
        <v>10</v>
      </c>
      <c r="J14" s="7">
        <v>19</v>
      </c>
    </row>
  </sheetData>
  <mergeCells count="4">
    <mergeCell ref="B3:C3"/>
    <mergeCell ref="D3:E3"/>
    <mergeCell ref="F3:G3"/>
    <mergeCell ref="H3:I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16"/>
  <sheetViews>
    <sheetView workbookViewId="0"/>
  </sheetViews>
  <sheetFormatPr defaultColWidth="8.85546875" defaultRowHeight="15" x14ac:dyDescent="0.25"/>
  <cols>
    <col min="1" max="2" width="13" customWidth="1"/>
    <col min="3" max="3" width="12" style="15" customWidth="1"/>
    <col min="4" max="4" width="12" customWidth="1"/>
    <col min="5" max="5" width="91.42578125" customWidth="1"/>
    <col min="6" max="6" width="11.28515625" bestFit="1" customWidth="1"/>
    <col min="7" max="7" width="16" bestFit="1" customWidth="1"/>
    <col min="8" max="8" width="7.140625" bestFit="1" customWidth="1"/>
    <col min="9" max="9" width="19.140625" bestFit="1" customWidth="1"/>
    <col min="10" max="10" width="19.140625" customWidth="1"/>
    <col min="11" max="11" width="11.28515625" bestFit="1" customWidth="1"/>
    <col min="12" max="12" width="19.28515625" bestFit="1" customWidth="1"/>
    <col min="13" max="13" width="10.85546875" bestFit="1" customWidth="1"/>
    <col min="14" max="14" width="19.42578125" customWidth="1"/>
    <col min="15" max="15" width="12.28515625" bestFit="1" customWidth="1"/>
    <col min="16" max="16" width="12.28515625" customWidth="1"/>
    <col min="17" max="17" width="14.5703125" customWidth="1"/>
    <col min="18" max="18" width="12.140625" bestFit="1" customWidth="1"/>
    <col min="20" max="20" width="11.7109375" bestFit="1" customWidth="1"/>
    <col min="21" max="21" width="10.42578125" bestFit="1" customWidth="1"/>
  </cols>
  <sheetData>
    <row r="1" spans="1:23" ht="18" x14ac:dyDescent="0.25">
      <c r="A1" s="1" t="s">
        <v>0</v>
      </c>
    </row>
    <row r="2" spans="1:23" ht="15.75" x14ac:dyDescent="0.25">
      <c r="A2" s="2" t="s">
        <v>64</v>
      </c>
    </row>
    <row r="3" spans="1:23" x14ac:dyDescent="0.25">
      <c r="A3" s="7" t="s">
        <v>9</v>
      </c>
      <c r="B3" s="7">
        <v>110</v>
      </c>
    </row>
    <row r="4" spans="1:23" x14ac:dyDescent="0.25">
      <c r="A4" s="7" t="s">
        <v>10</v>
      </c>
      <c r="B4" s="7">
        <v>36</v>
      </c>
    </row>
    <row r="6" spans="1:23" s="12" customFormat="1" ht="28.5" x14ac:dyDescent="0.25">
      <c r="A6" s="11"/>
      <c r="B6" s="11" t="s">
        <v>65</v>
      </c>
      <c r="C6" s="16" t="s">
        <v>3</v>
      </c>
      <c r="D6" s="11" t="s">
        <v>66</v>
      </c>
      <c r="E6"/>
      <c r="F6"/>
      <c r="G6"/>
      <c r="H6"/>
      <c r="I6"/>
      <c r="J6"/>
      <c r="K6"/>
      <c r="L6"/>
      <c r="M6"/>
      <c r="N6"/>
      <c r="O6"/>
      <c r="P6"/>
      <c r="Q6"/>
      <c r="R6"/>
      <c r="S6"/>
      <c r="T6"/>
      <c r="U6"/>
      <c r="V6"/>
      <c r="W6"/>
    </row>
    <row r="7" spans="1:23" x14ac:dyDescent="0.25">
      <c r="A7" s="4"/>
      <c r="B7" s="6" t="s">
        <v>67</v>
      </c>
      <c r="C7" s="13" t="s">
        <v>68</v>
      </c>
      <c r="D7" s="6"/>
      <c r="Q7" s="9"/>
    </row>
    <row r="8" spans="1:23" x14ac:dyDescent="0.25">
      <c r="A8" s="4"/>
      <c r="B8" s="6" t="s">
        <v>69</v>
      </c>
      <c r="C8" s="13" t="s">
        <v>70</v>
      </c>
      <c r="D8" s="6"/>
    </row>
    <row r="9" spans="1:23" x14ac:dyDescent="0.25">
      <c r="A9" s="4"/>
      <c r="B9" s="6" t="s">
        <v>69</v>
      </c>
      <c r="C9" s="13" t="s">
        <v>71</v>
      </c>
      <c r="D9" s="6"/>
      <c r="F9" s="6"/>
    </row>
    <row r="10" spans="1:23" x14ac:dyDescent="0.25">
      <c r="A10" s="4"/>
      <c r="B10" s="6" t="s">
        <v>72</v>
      </c>
      <c r="C10" s="13" t="s">
        <v>73</v>
      </c>
      <c r="D10" s="6"/>
    </row>
    <row r="11" spans="1:23" x14ac:dyDescent="0.25">
      <c r="A11" s="4"/>
      <c r="B11" s="6" t="s">
        <v>74</v>
      </c>
      <c r="C11" s="13" t="s">
        <v>75</v>
      </c>
      <c r="D11" s="6"/>
    </row>
    <row r="12" spans="1:23" x14ac:dyDescent="0.25">
      <c r="A12" s="4"/>
      <c r="B12" s="6" t="s">
        <v>76</v>
      </c>
      <c r="C12" s="13" t="s">
        <v>77</v>
      </c>
      <c r="D12" s="6"/>
    </row>
    <row r="13" spans="1:23" x14ac:dyDescent="0.25">
      <c r="A13" s="4"/>
      <c r="B13" s="6" t="s">
        <v>78</v>
      </c>
      <c r="C13" s="13" t="s">
        <v>79</v>
      </c>
      <c r="D13" s="6"/>
    </row>
    <row r="14" spans="1:23" x14ac:dyDescent="0.25">
      <c r="A14" s="4"/>
      <c r="B14" s="6" t="s">
        <v>80</v>
      </c>
      <c r="C14" s="13" t="s">
        <v>81</v>
      </c>
      <c r="D14" s="6"/>
    </row>
    <row r="15" spans="1:23" x14ac:dyDescent="0.25">
      <c r="A15" s="4"/>
      <c r="B15" s="6" t="s">
        <v>82</v>
      </c>
      <c r="C15" s="13" t="s">
        <v>83</v>
      </c>
      <c r="D15" s="6"/>
    </row>
    <row r="16" spans="1:23" x14ac:dyDescent="0.25">
      <c r="A16" s="4"/>
      <c r="B16" s="6" t="s">
        <v>84</v>
      </c>
      <c r="C16" s="13" t="s">
        <v>85</v>
      </c>
      <c r="D16" s="6"/>
    </row>
    <row r="17" spans="1:4" x14ac:dyDescent="0.25">
      <c r="A17" s="4"/>
      <c r="B17" s="6" t="s">
        <v>86</v>
      </c>
      <c r="C17" s="13" t="s">
        <v>87</v>
      </c>
      <c r="D17" s="6"/>
    </row>
    <row r="18" spans="1:4" x14ac:dyDescent="0.25">
      <c r="A18" s="4"/>
      <c r="B18" s="6" t="s">
        <v>88</v>
      </c>
      <c r="C18" s="13" t="s">
        <v>89</v>
      </c>
      <c r="D18" s="6"/>
    </row>
    <row r="19" spans="1:4" x14ac:dyDescent="0.25">
      <c r="A19" s="4"/>
      <c r="B19" s="6" t="s">
        <v>90</v>
      </c>
      <c r="C19" s="13" t="s">
        <v>91</v>
      </c>
      <c r="D19" s="6"/>
    </row>
    <row r="20" spans="1:4" x14ac:dyDescent="0.25">
      <c r="A20" s="4"/>
      <c r="B20" s="6" t="s">
        <v>92</v>
      </c>
      <c r="C20" s="13" t="s">
        <v>93</v>
      </c>
      <c r="D20" s="6"/>
    </row>
    <row r="21" spans="1:4" x14ac:dyDescent="0.25">
      <c r="A21" s="4"/>
      <c r="B21" s="6" t="s">
        <v>94</v>
      </c>
      <c r="C21" s="13" t="s">
        <v>95</v>
      </c>
      <c r="D21" s="6"/>
    </row>
    <row r="22" spans="1:4" x14ac:dyDescent="0.25">
      <c r="A22" s="4"/>
      <c r="B22" s="6" t="s">
        <v>96</v>
      </c>
      <c r="C22" s="13" t="s">
        <v>97</v>
      </c>
      <c r="D22" s="6"/>
    </row>
    <row r="23" spans="1:4" x14ac:dyDescent="0.25">
      <c r="A23" s="4"/>
      <c r="B23" s="6" t="s">
        <v>96</v>
      </c>
      <c r="C23" s="13" t="s">
        <v>98</v>
      </c>
      <c r="D23" s="6"/>
    </row>
    <row r="24" spans="1:4" x14ac:dyDescent="0.25">
      <c r="A24" s="4"/>
      <c r="B24" s="6" t="s">
        <v>99</v>
      </c>
      <c r="C24" s="13" t="s">
        <v>100</v>
      </c>
      <c r="D24" s="6"/>
    </row>
    <row r="25" spans="1:4" x14ac:dyDescent="0.25">
      <c r="A25" s="4"/>
      <c r="B25" s="6" t="s">
        <v>101</v>
      </c>
      <c r="C25" s="13" t="s">
        <v>102</v>
      </c>
      <c r="D25" s="6"/>
    </row>
    <row r="26" spans="1:4" x14ac:dyDescent="0.25">
      <c r="A26" s="4"/>
      <c r="B26" s="6" t="s">
        <v>103</v>
      </c>
      <c r="C26" s="13" t="s">
        <v>104</v>
      </c>
      <c r="D26" s="6"/>
    </row>
    <row r="27" spans="1:4" x14ac:dyDescent="0.25">
      <c r="A27" s="4"/>
      <c r="B27" s="6" t="s">
        <v>105</v>
      </c>
      <c r="C27" s="13" t="s">
        <v>106</v>
      </c>
      <c r="D27" s="6"/>
    </row>
    <row r="28" spans="1:4" x14ac:dyDescent="0.25">
      <c r="A28" s="4"/>
      <c r="B28" s="6" t="s">
        <v>107</v>
      </c>
      <c r="C28" s="13" t="s">
        <v>108</v>
      </c>
      <c r="D28" s="6"/>
    </row>
    <row r="29" spans="1:4" x14ac:dyDescent="0.25">
      <c r="A29" s="4"/>
      <c r="B29" s="6" t="s">
        <v>109</v>
      </c>
      <c r="C29" s="13" t="s">
        <v>110</v>
      </c>
      <c r="D29" s="6"/>
    </row>
    <row r="30" spans="1:4" x14ac:dyDescent="0.25">
      <c r="A30" s="4"/>
      <c r="B30" s="6" t="s">
        <v>111</v>
      </c>
      <c r="C30" s="13" t="s">
        <v>112</v>
      </c>
      <c r="D30" s="6"/>
    </row>
    <row r="31" spans="1:4" x14ac:dyDescent="0.25">
      <c r="A31" s="4"/>
      <c r="B31" s="6" t="s">
        <v>113</v>
      </c>
      <c r="C31" s="13" t="s">
        <v>114</v>
      </c>
      <c r="D31" s="6"/>
    </row>
    <row r="32" spans="1:4" x14ac:dyDescent="0.25">
      <c r="A32" s="4"/>
      <c r="B32" s="6" t="s">
        <v>115</v>
      </c>
      <c r="C32" s="13" t="s">
        <v>116</v>
      </c>
      <c r="D32" s="6"/>
    </row>
    <row r="33" spans="1:4" x14ac:dyDescent="0.25">
      <c r="A33" s="4"/>
      <c r="B33" s="6" t="s">
        <v>117</v>
      </c>
      <c r="C33" s="13" t="s">
        <v>118</v>
      </c>
      <c r="D33" s="6"/>
    </row>
    <row r="34" spans="1:4" x14ac:dyDescent="0.25">
      <c r="A34" s="4"/>
      <c r="B34" s="6" t="s">
        <v>119</v>
      </c>
      <c r="C34" s="13" t="s">
        <v>120</v>
      </c>
      <c r="D34" s="6"/>
    </row>
    <row r="35" spans="1:4" x14ac:dyDescent="0.25">
      <c r="A35" s="4"/>
      <c r="B35" s="6" t="s">
        <v>121</v>
      </c>
      <c r="C35" s="13" t="s">
        <v>122</v>
      </c>
      <c r="D35" s="6"/>
    </row>
    <row r="36" spans="1:4" x14ac:dyDescent="0.25">
      <c r="A36" s="4"/>
      <c r="B36" s="6" t="s">
        <v>123</v>
      </c>
      <c r="C36" s="13" t="s">
        <v>124</v>
      </c>
      <c r="D36" s="6"/>
    </row>
    <row r="37" spans="1:4" x14ac:dyDescent="0.25">
      <c r="A37" s="4"/>
      <c r="B37" s="6" t="s">
        <v>125</v>
      </c>
      <c r="C37" s="13" t="s">
        <v>126</v>
      </c>
      <c r="D37" s="6"/>
    </row>
    <row r="38" spans="1:4" x14ac:dyDescent="0.25">
      <c r="A38" s="4"/>
      <c r="B38" s="6" t="s">
        <v>127</v>
      </c>
      <c r="C38" s="13" t="s">
        <v>128</v>
      </c>
      <c r="D38" s="6"/>
    </row>
    <row r="39" spans="1:4" x14ac:dyDescent="0.25">
      <c r="A39" s="4"/>
      <c r="B39" s="6" t="s">
        <v>129</v>
      </c>
      <c r="C39" s="13" t="s">
        <v>130</v>
      </c>
      <c r="D39" s="6"/>
    </row>
    <row r="40" spans="1:4" x14ac:dyDescent="0.25">
      <c r="A40" s="4"/>
      <c r="B40" s="6" t="s">
        <v>131</v>
      </c>
      <c r="C40" s="13" t="s">
        <v>132</v>
      </c>
      <c r="D40" s="6"/>
    </row>
    <row r="41" spans="1:4" x14ac:dyDescent="0.25">
      <c r="A41" s="4"/>
      <c r="B41" s="6" t="s">
        <v>133</v>
      </c>
      <c r="C41" s="13" t="s">
        <v>134</v>
      </c>
      <c r="D41" s="6"/>
    </row>
    <row r="42" spans="1:4" x14ac:dyDescent="0.25">
      <c r="A42" s="4"/>
      <c r="B42" s="6" t="s">
        <v>135</v>
      </c>
      <c r="C42" s="13" t="s">
        <v>136</v>
      </c>
      <c r="D42" s="6"/>
    </row>
    <row r="43" spans="1:4" x14ac:dyDescent="0.25">
      <c r="A43" s="4"/>
      <c r="B43" s="6" t="s">
        <v>137</v>
      </c>
      <c r="C43" s="13" t="s">
        <v>138</v>
      </c>
      <c r="D43" s="6"/>
    </row>
    <row r="44" spans="1:4" x14ac:dyDescent="0.25">
      <c r="A44" s="4"/>
      <c r="B44" s="6" t="s">
        <v>139</v>
      </c>
      <c r="C44" s="13" t="s">
        <v>140</v>
      </c>
      <c r="D44" s="6"/>
    </row>
    <row r="45" spans="1:4" x14ac:dyDescent="0.25">
      <c r="A45" s="4"/>
      <c r="B45" s="6" t="s">
        <v>141</v>
      </c>
      <c r="C45" s="13" t="s">
        <v>142</v>
      </c>
      <c r="D45" s="6"/>
    </row>
    <row r="46" spans="1:4" x14ac:dyDescent="0.25">
      <c r="A46" s="4"/>
      <c r="B46" s="6" t="s">
        <v>143</v>
      </c>
      <c r="C46" s="13" t="s">
        <v>144</v>
      </c>
      <c r="D46" s="6"/>
    </row>
    <row r="47" spans="1:4" x14ac:dyDescent="0.25">
      <c r="A47" s="4"/>
      <c r="B47" s="6" t="s">
        <v>145</v>
      </c>
      <c r="C47" s="13" t="s">
        <v>146</v>
      </c>
      <c r="D47" s="6"/>
    </row>
    <row r="48" spans="1:4" x14ac:dyDescent="0.25">
      <c r="A48" s="4"/>
      <c r="B48" s="6" t="s">
        <v>147</v>
      </c>
      <c r="C48" s="26" t="s">
        <v>148</v>
      </c>
      <c r="D48" s="6"/>
    </row>
    <row r="49" spans="1:4" x14ac:dyDescent="0.25">
      <c r="A49" s="4"/>
      <c r="B49" s="6" t="s">
        <v>149</v>
      </c>
      <c r="C49" s="13" t="s">
        <v>150</v>
      </c>
      <c r="D49" s="6"/>
    </row>
    <row r="50" spans="1:4" x14ac:dyDescent="0.25">
      <c r="A50" s="4"/>
      <c r="B50" s="6" t="s">
        <v>151</v>
      </c>
      <c r="C50" s="13" t="s">
        <v>152</v>
      </c>
      <c r="D50" s="6"/>
    </row>
    <row r="51" spans="1:4" x14ac:dyDescent="0.25">
      <c r="A51" s="4"/>
      <c r="B51" s="6" t="s">
        <v>153</v>
      </c>
      <c r="C51" s="13" t="s">
        <v>154</v>
      </c>
      <c r="D51" s="6"/>
    </row>
    <row r="52" spans="1:4" x14ac:dyDescent="0.25">
      <c r="A52" s="4"/>
      <c r="B52" s="6" t="s">
        <v>155</v>
      </c>
      <c r="C52" s="13" t="s">
        <v>156</v>
      </c>
      <c r="D52" s="6"/>
    </row>
    <row r="53" spans="1:4" x14ac:dyDescent="0.25">
      <c r="A53" s="4"/>
      <c r="B53" s="6" t="s">
        <v>157</v>
      </c>
      <c r="C53" s="13" t="s">
        <v>158</v>
      </c>
      <c r="D53" s="6"/>
    </row>
    <row r="54" spans="1:4" x14ac:dyDescent="0.25">
      <c r="A54" s="4"/>
      <c r="B54" s="6" t="s">
        <v>159</v>
      </c>
      <c r="C54" s="13" t="s">
        <v>160</v>
      </c>
      <c r="D54" s="6"/>
    </row>
    <row r="55" spans="1:4" x14ac:dyDescent="0.25">
      <c r="A55" s="4"/>
      <c r="B55" s="6" t="s">
        <v>161</v>
      </c>
      <c r="C55" s="13" t="s">
        <v>162</v>
      </c>
      <c r="D55" s="6"/>
    </row>
    <row r="56" spans="1:4" x14ac:dyDescent="0.25">
      <c r="A56" s="4"/>
      <c r="B56" s="6" t="s">
        <v>163</v>
      </c>
      <c r="C56" s="13" t="s">
        <v>164</v>
      </c>
      <c r="D56" s="6"/>
    </row>
    <row r="57" spans="1:4" x14ac:dyDescent="0.25">
      <c r="A57" s="4"/>
      <c r="B57" s="6" t="s">
        <v>165</v>
      </c>
      <c r="C57" s="13" t="s">
        <v>166</v>
      </c>
      <c r="D57" s="6"/>
    </row>
    <row r="58" spans="1:4" x14ac:dyDescent="0.25">
      <c r="A58" s="4"/>
      <c r="B58" s="6" t="s">
        <v>167</v>
      </c>
      <c r="C58" s="13" t="s">
        <v>168</v>
      </c>
      <c r="D58" s="6"/>
    </row>
    <row r="59" spans="1:4" x14ac:dyDescent="0.25">
      <c r="A59" s="4"/>
      <c r="B59" s="6" t="s">
        <v>169</v>
      </c>
      <c r="C59" s="13" t="s">
        <v>170</v>
      </c>
      <c r="D59" s="6"/>
    </row>
    <row r="60" spans="1:4" x14ac:dyDescent="0.25">
      <c r="A60" s="4"/>
      <c r="B60" s="6" t="s">
        <v>171</v>
      </c>
      <c r="C60" s="13" t="s">
        <v>172</v>
      </c>
      <c r="D60" s="6"/>
    </row>
    <row r="61" spans="1:4" x14ac:dyDescent="0.25">
      <c r="A61" s="4"/>
      <c r="B61" s="6" t="s">
        <v>173</v>
      </c>
      <c r="C61" s="13" t="s">
        <v>174</v>
      </c>
      <c r="D61" s="6"/>
    </row>
    <row r="62" spans="1:4" x14ac:dyDescent="0.25">
      <c r="A62" s="4"/>
      <c r="B62" s="6" t="s">
        <v>175</v>
      </c>
      <c r="C62" s="13" t="s">
        <v>176</v>
      </c>
      <c r="D62" s="6"/>
    </row>
    <row r="63" spans="1:4" x14ac:dyDescent="0.25">
      <c r="A63" s="4"/>
      <c r="B63" s="6" t="s">
        <v>177</v>
      </c>
      <c r="C63" s="13" t="s">
        <v>178</v>
      </c>
      <c r="D63" s="6"/>
    </row>
    <row r="64" spans="1:4" x14ac:dyDescent="0.25">
      <c r="A64" s="4"/>
      <c r="B64" s="6" t="s">
        <v>179</v>
      </c>
      <c r="C64" s="13" t="s">
        <v>180</v>
      </c>
      <c r="D64" s="6"/>
    </row>
    <row r="65" spans="1:10" x14ac:dyDescent="0.25">
      <c r="A65" s="4"/>
      <c r="B65" s="6" t="s">
        <v>181</v>
      </c>
      <c r="C65" s="13" t="s">
        <v>182</v>
      </c>
      <c r="D65" s="6"/>
    </row>
    <row r="66" spans="1:10" x14ac:dyDescent="0.25">
      <c r="A66" s="4"/>
      <c r="B66" s="6" t="s">
        <v>183</v>
      </c>
      <c r="C66" s="13" t="s">
        <v>184</v>
      </c>
      <c r="D66" s="6"/>
    </row>
    <row r="67" spans="1:10" x14ac:dyDescent="0.25">
      <c r="A67" s="4"/>
      <c r="B67" s="6" t="s">
        <v>185</v>
      </c>
      <c r="C67" s="13" t="s">
        <v>186</v>
      </c>
      <c r="D67" s="6"/>
    </row>
    <row r="68" spans="1:10" x14ac:dyDescent="0.25">
      <c r="A68" s="4"/>
      <c r="B68" s="6" t="s">
        <v>187</v>
      </c>
      <c r="C68" s="13" t="s">
        <v>188</v>
      </c>
      <c r="D68" s="6"/>
    </row>
    <row r="69" spans="1:10" x14ac:dyDescent="0.25">
      <c r="A69" s="4"/>
      <c r="B69" s="6" t="s">
        <v>189</v>
      </c>
      <c r="C69" s="13" t="s">
        <v>190</v>
      </c>
      <c r="D69" s="6"/>
    </row>
    <row r="70" spans="1:10" x14ac:dyDescent="0.25">
      <c r="A70" s="4"/>
      <c r="B70" s="6" t="s">
        <v>191</v>
      </c>
      <c r="C70" s="13" t="s">
        <v>192</v>
      </c>
      <c r="D70" s="6"/>
    </row>
    <row r="71" spans="1:10" x14ac:dyDescent="0.25">
      <c r="A71" s="4"/>
      <c r="B71" s="6" t="s">
        <v>193</v>
      </c>
      <c r="C71" s="13" t="s">
        <v>194</v>
      </c>
      <c r="D71" s="6"/>
    </row>
    <row r="72" spans="1:10" x14ac:dyDescent="0.25">
      <c r="A72" s="4"/>
      <c r="B72" s="6" t="s">
        <v>195</v>
      </c>
      <c r="C72" s="13" t="s">
        <v>196</v>
      </c>
      <c r="D72" s="6"/>
    </row>
    <row r="73" spans="1:10" x14ac:dyDescent="0.25">
      <c r="A73" s="4"/>
      <c r="B73" s="6" t="s">
        <v>197</v>
      </c>
      <c r="C73" s="13" t="s">
        <v>198</v>
      </c>
      <c r="D73" s="6"/>
      <c r="I73" s="10"/>
      <c r="J73" s="10"/>
    </row>
    <row r="74" spans="1:10" x14ac:dyDescent="0.25">
      <c r="A74" s="4"/>
      <c r="B74" s="6" t="s">
        <v>199</v>
      </c>
      <c r="C74" s="13" t="s">
        <v>200</v>
      </c>
      <c r="D74" s="6"/>
    </row>
    <row r="75" spans="1:10" x14ac:dyDescent="0.25">
      <c r="A75" s="4"/>
      <c r="B75" s="6" t="s">
        <v>201</v>
      </c>
      <c r="C75" s="13" t="s">
        <v>202</v>
      </c>
      <c r="D75" s="6"/>
    </row>
    <row r="76" spans="1:10" x14ac:dyDescent="0.25">
      <c r="A76" s="4"/>
      <c r="B76" s="6" t="s">
        <v>203</v>
      </c>
      <c r="C76" s="13" t="s">
        <v>204</v>
      </c>
      <c r="D76" s="6"/>
      <c r="F76" s="6"/>
      <c r="G76" s="6"/>
    </row>
    <row r="77" spans="1:10" x14ac:dyDescent="0.25">
      <c r="A77" s="4"/>
      <c r="B77" s="6" t="s">
        <v>205</v>
      </c>
      <c r="C77" s="13" t="s">
        <v>206</v>
      </c>
      <c r="D77" s="6"/>
    </row>
    <row r="78" spans="1:10" x14ac:dyDescent="0.25">
      <c r="A78" s="4"/>
      <c r="B78" s="6" t="s">
        <v>207</v>
      </c>
      <c r="C78" s="13" t="s">
        <v>208</v>
      </c>
      <c r="D78" s="6"/>
    </row>
    <row r="79" spans="1:10" x14ac:dyDescent="0.25">
      <c r="A79" s="4"/>
      <c r="B79" s="6" t="s">
        <v>209</v>
      </c>
      <c r="C79" s="13" t="s">
        <v>210</v>
      </c>
      <c r="D79" s="6"/>
    </row>
    <row r="80" spans="1:10" x14ac:dyDescent="0.25">
      <c r="A80" s="4"/>
      <c r="B80" s="6" t="s">
        <v>211</v>
      </c>
      <c r="C80" s="13" t="s">
        <v>212</v>
      </c>
      <c r="D80" s="6"/>
    </row>
    <row r="81" spans="1:6" x14ac:dyDescent="0.25">
      <c r="A81" s="4"/>
      <c r="B81" s="6" t="s">
        <v>213</v>
      </c>
      <c r="C81" s="13" t="s">
        <v>214</v>
      </c>
      <c r="D81" s="6"/>
    </row>
    <row r="82" spans="1:6" x14ac:dyDescent="0.25">
      <c r="A82" s="4"/>
      <c r="B82" s="6" t="s">
        <v>215</v>
      </c>
      <c r="C82" s="13" t="s">
        <v>216</v>
      </c>
      <c r="D82" s="6"/>
    </row>
    <row r="83" spans="1:6" x14ac:dyDescent="0.25">
      <c r="A83" s="4"/>
      <c r="B83" s="6" t="s">
        <v>215</v>
      </c>
      <c r="C83" s="13" t="s">
        <v>217</v>
      </c>
      <c r="D83" s="6"/>
    </row>
    <row r="84" spans="1:6" x14ac:dyDescent="0.25">
      <c r="A84" s="4"/>
      <c r="B84" s="6" t="s">
        <v>218</v>
      </c>
      <c r="C84" s="13" t="s">
        <v>32</v>
      </c>
      <c r="D84" s="6"/>
    </row>
    <row r="85" spans="1:6" x14ac:dyDescent="0.25">
      <c r="A85" s="4"/>
      <c r="B85" s="6" t="s">
        <v>219</v>
      </c>
      <c r="C85" s="13" t="s">
        <v>220</v>
      </c>
      <c r="D85" s="6"/>
    </row>
    <row r="86" spans="1:6" x14ac:dyDescent="0.25">
      <c r="A86" s="4"/>
      <c r="B86" s="6" t="s">
        <v>221</v>
      </c>
      <c r="C86" s="13" t="s">
        <v>222</v>
      </c>
      <c r="D86" s="6"/>
    </row>
    <row r="87" spans="1:6" x14ac:dyDescent="0.25">
      <c r="A87" s="4"/>
      <c r="B87" s="6" t="s">
        <v>223</v>
      </c>
      <c r="C87" s="13" t="s">
        <v>224</v>
      </c>
      <c r="D87" s="6"/>
    </row>
    <row r="88" spans="1:6" x14ac:dyDescent="0.25">
      <c r="A88" s="4"/>
      <c r="B88" s="6" t="s">
        <v>225</v>
      </c>
      <c r="C88" s="13" t="s">
        <v>226</v>
      </c>
      <c r="D88" s="6"/>
    </row>
    <row r="89" spans="1:6" x14ac:dyDescent="0.25">
      <c r="A89" s="4"/>
      <c r="B89" s="6" t="s">
        <v>227</v>
      </c>
      <c r="C89" s="13" t="s">
        <v>228</v>
      </c>
      <c r="D89" s="6"/>
    </row>
    <row r="90" spans="1:6" x14ac:dyDescent="0.25">
      <c r="A90" s="4"/>
      <c r="B90" s="6" t="s">
        <v>229</v>
      </c>
      <c r="C90" s="13" t="s">
        <v>230</v>
      </c>
      <c r="D90" s="6"/>
    </row>
    <row r="91" spans="1:6" x14ac:dyDescent="0.25">
      <c r="A91" s="4"/>
      <c r="B91" s="6" t="s">
        <v>231</v>
      </c>
      <c r="C91" s="13" t="s">
        <v>232</v>
      </c>
      <c r="D91" s="6"/>
      <c r="F91" s="6"/>
    </row>
    <row r="92" spans="1:6" x14ac:dyDescent="0.25">
      <c r="A92" s="4"/>
      <c r="B92" s="6" t="s">
        <v>233</v>
      </c>
      <c r="C92" s="13" t="s">
        <v>234</v>
      </c>
      <c r="D92" s="6"/>
    </row>
    <row r="93" spans="1:6" x14ac:dyDescent="0.25">
      <c r="A93" s="4"/>
      <c r="B93" s="6" t="s">
        <v>235</v>
      </c>
      <c r="C93" s="13" t="s">
        <v>236</v>
      </c>
      <c r="D93" s="6"/>
    </row>
    <row r="94" spans="1:6" x14ac:dyDescent="0.25">
      <c r="A94" s="4"/>
      <c r="B94" s="6" t="s">
        <v>237</v>
      </c>
      <c r="C94" s="13" t="s">
        <v>238</v>
      </c>
      <c r="D94" s="6"/>
    </row>
    <row r="95" spans="1:6" x14ac:dyDescent="0.25">
      <c r="A95" s="4"/>
      <c r="B95" s="6" t="s">
        <v>239</v>
      </c>
      <c r="C95" s="13" t="s">
        <v>240</v>
      </c>
      <c r="D95" s="6"/>
    </row>
    <row r="96" spans="1:6" x14ac:dyDescent="0.25">
      <c r="A96" s="4"/>
      <c r="B96" s="6" t="s">
        <v>241</v>
      </c>
      <c r="C96" s="13" t="s">
        <v>242</v>
      </c>
      <c r="D96" s="6"/>
    </row>
    <row r="97" spans="1:6" x14ac:dyDescent="0.25">
      <c r="A97" s="4"/>
      <c r="B97" s="6" t="s">
        <v>243</v>
      </c>
      <c r="C97" s="13" t="s">
        <v>244</v>
      </c>
      <c r="D97" s="6"/>
    </row>
    <row r="98" spans="1:6" x14ac:dyDescent="0.25">
      <c r="A98" s="4"/>
      <c r="B98" s="6" t="s">
        <v>243</v>
      </c>
      <c r="C98" s="13" t="s">
        <v>32</v>
      </c>
      <c r="D98" s="6"/>
    </row>
    <row r="99" spans="1:6" x14ac:dyDescent="0.25">
      <c r="A99" s="4"/>
      <c r="B99" s="6" t="s">
        <v>245</v>
      </c>
      <c r="C99" s="13" t="s">
        <v>246</v>
      </c>
      <c r="D99" s="6"/>
    </row>
    <row r="100" spans="1:6" x14ac:dyDescent="0.25">
      <c r="A100" s="4"/>
      <c r="B100" s="6" t="s">
        <v>247</v>
      </c>
      <c r="C100" s="13" t="s">
        <v>248</v>
      </c>
      <c r="D100" s="6"/>
    </row>
    <row r="101" spans="1:6" x14ac:dyDescent="0.25">
      <c r="A101" s="4"/>
      <c r="B101" s="6" t="s">
        <v>249</v>
      </c>
      <c r="C101" s="13" t="s">
        <v>250</v>
      </c>
      <c r="D101" s="6"/>
    </row>
    <row r="102" spans="1:6" x14ac:dyDescent="0.25">
      <c r="A102" s="4"/>
      <c r="B102" s="6" t="s">
        <v>251</v>
      </c>
      <c r="C102" s="13" t="s">
        <v>252</v>
      </c>
      <c r="D102" s="6"/>
    </row>
    <row r="103" spans="1:6" x14ac:dyDescent="0.25">
      <c r="A103" s="4"/>
      <c r="B103" s="6" t="s">
        <v>251</v>
      </c>
      <c r="C103" s="13" t="s">
        <v>253</v>
      </c>
      <c r="D103" s="6"/>
    </row>
    <row r="104" spans="1:6" x14ac:dyDescent="0.25">
      <c r="A104" s="4"/>
      <c r="B104" s="6" t="s">
        <v>254</v>
      </c>
      <c r="C104" s="13" t="s">
        <v>255</v>
      </c>
      <c r="D104" s="6"/>
    </row>
    <row r="105" spans="1:6" x14ac:dyDescent="0.25">
      <c r="A105" s="4"/>
      <c r="B105" s="6" t="s">
        <v>256</v>
      </c>
      <c r="C105" s="13" t="s">
        <v>257</v>
      </c>
      <c r="D105" s="6"/>
    </row>
    <row r="106" spans="1:6" x14ac:dyDescent="0.25">
      <c r="A106" s="4"/>
      <c r="B106" s="6" t="s">
        <v>258</v>
      </c>
      <c r="C106" s="13" t="s">
        <v>259</v>
      </c>
      <c r="D106" s="6"/>
    </row>
    <row r="107" spans="1:6" x14ac:dyDescent="0.25">
      <c r="A107" s="4"/>
      <c r="B107" s="6" t="s">
        <v>258</v>
      </c>
      <c r="C107" s="13" t="s">
        <v>260</v>
      </c>
      <c r="D107" s="6"/>
      <c r="F107" s="6"/>
    </row>
    <row r="108" spans="1:6" x14ac:dyDescent="0.25">
      <c r="A108" s="4"/>
      <c r="B108" s="6" t="s">
        <v>261</v>
      </c>
      <c r="C108" s="13" t="s">
        <v>262</v>
      </c>
      <c r="D108" s="6"/>
    </row>
    <row r="109" spans="1:6" x14ac:dyDescent="0.25">
      <c r="A109" s="4"/>
      <c r="B109" s="6" t="s">
        <v>263</v>
      </c>
      <c r="C109" s="13" t="s">
        <v>264</v>
      </c>
      <c r="D109" s="6"/>
    </row>
    <row r="110" spans="1:6" x14ac:dyDescent="0.25">
      <c r="A110" s="4"/>
      <c r="B110" s="6" t="s">
        <v>263</v>
      </c>
      <c r="C110" s="13" t="s">
        <v>265</v>
      </c>
      <c r="D110" s="6"/>
    </row>
    <row r="111" spans="1:6" x14ac:dyDescent="0.25">
      <c r="A111" s="4"/>
      <c r="B111" s="6" t="s">
        <v>266</v>
      </c>
      <c r="C111" s="13" t="s">
        <v>267</v>
      </c>
      <c r="D111" s="6"/>
    </row>
    <row r="112" spans="1:6" x14ac:dyDescent="0.25">
      <c r="A112" s="4"/>
      <c r="B112" s="6" t="s">
        <v>268</v>
      </c>
      <c r="C112" s="13" t="s">
        <v>269</v>
      </c>
      <c r="D112" s="6"/>
    </row>
    <row r="113" spans="1:4" x14ac:dyDescent="0.25">
      <c r="A113" s="4"/>
      <c r="B113" s="6" t="s">
        <v>270</v>
      </c>
      <c r="C113" s="13" t="s">
        <v>271</v>
      </c>
      <c r="D113" s="6"/>
    </row>
    <row r="114" spans="1:4" x14ac:dyDescent="0.25">
      <c r="A114" s="4"/>
      <c r="B114" s="6" t="s">
        <v>270</v>
      </c>
      <c r="C114" s="13" t="s">
        <v>272</v>
      </c>
      <c r="D114" s="6"/>
    </row>
    <row r="115" spans="1:4" x14ac:dyDescent="0.25">
      <c r="A115" s="4"/>
      <c r="B115" s="6" t="s">
        <v>270</v>
      </c>
      <c r="C115" s="13" t="s">
        <v>273</v>
      </c>
      <c r="D115" s="6"/>
    </row>
    <row r="116" spans="1:4" x14ac:dyDescent="0.25">
      <c r="A116" s="4"/>
      <c r="B116" s="6" t="s">
        <v>274</v>
      </c>
      <c r="C116" s="13" t="s">
        <v>275</v>
      </c>
      <c r="D116" s="6"/>
    </row>
  </sheetData>
  <pageMargins left="0.75" right="0.75" top="1" bottom="1" header="0.5" footer="0.5"/>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21"/>
  <sheetViews>
    <sheetView workbookViewId="0"/>
  </sheetViews>
  <sheetFormatPr defaultColWidth="8.85546875" defaultRowHeight="15" x14ac:dyDescent="0.25"/>
  <cols>
    <col min="1" max="2" width="13" customWidth="1"/>
    <col min="3" max="4" width="12" customWidth="1"/>
  </cols>
  <sheetData>
    <row r="1" spans="1:4" ht="18" x14ac:dyDescent="0.25">
      <c r="A1" s="1" t="s">
        <v>0</v>
      </c>
    </row>
    <row r="2" spans="1:4" ht="15.75" x14ac:dyDescent="0.25">
      <c r="A2" s="2" t="s">
        <v>276</v>
      </c>
    </row>
    <row r="3" spans="1:4" x14ac:dyDescent="0.25">
      <c r="A3" s="7" t="s">
        <v>9</v>
      </c>
      <c r="B3" s="7">
        <v>114</v>
      </c>
    </row>
    <row r="4" spans="1:4" x14ac:dyDescent="0.25">
      <c r="A4" s="7" t="s">
        <v>10</v>
      </c>
      <c r="B4" s="7">
        <v>32</v>
      </c>
    </row>
    <row r="7" spans="1:4" x14ac:dyDescent="0.25">
      <c r="A7" s="3"/>
      <c r="B7" s="3" t="s">
        <v>65</v>
      </c>
      <c r="C7" s="3" t="s">
        <v>3</v>
      </c>
      <c r="D7" s="3" t="s">
        <v>66</v>
      </c>
    </row>
    <row r="8" spans="1:4" x14ac:dyDescent="0.25">
      <c r="A8" s="4"/>
      <c r="B8" s="6" t="s">
        <v>67</v>
      </c>
      <c r="C8" s="6" t="s">
        <v>277</v>
      </c>
      <c r="D8" s="6"/>
    </row>
    <row r="9" spans="1:4" x14ac:dyDescent="0.25">
      <c r="A9" s="4"/>
      <c r="B9" s="6" t="s">
        <v>69</v>
      </c>
      <c r="C9" s="6" t="s">
        <v>278</v>
      </c>
      <c r="D9" s="6"/>
    </row>
    <row r="10" spans="1:4" x14ac:dyDescent="0.25">
      <c r="A10" s="4"/>
      <c r="B10" s="6" t="s">
        <v>69</v>
      </c>
      <c r="C10" s="6" t="s">
        <v>279</v>
      </c>
      <c r="D10" s="6"/>
    </row>
    <row r="11" spans="1:4" x14ac:dyDescent="0.25">
      <c r="A11" s="4"/>
      <c r="B11" s="6" t="s">
        <v>72</v>
      </c>
      <c r="C11" s="6" t="s">
        <v>280</v>
      </c>
      <c r="D11" s="6"/>
    </row>
    <row r="12" spans="1:4" x14ac:dyDescent="0.25">
      <c r="A12" s="4"/>
      <c r="B12" s="6" t="s">
        <v>74</v>
      </c>
      <c r="C12" s="6" t="s">
        <v>281</v>
      </c>
      <c r="D12" s="6"/>
    </row>
    <row r="13" spans="1:4" x14ac:dyDescent="0.25">
      <c r="A13" s="4"/>
      <c r="B13" s="6" t="s">
        <v>76</v>
      </c>
      <c r="C13" s="6" t="s">
        <v>282</v>
      </c>
      <c r="D13" s="6"/>
    </row>
    <row r="14" spans="1:4" x14ac:dyDescent="0.25">
      <c r="A14" s="4"/>
      <c r="B14" s="6" t="s">
        <v>78</v>
      </c>
      <c r="C14" s="6" t="s">
        <v>283</v>
      </c>
      <c r="D14" s="6"/>
    </row>
    <row r="15" spans="1:4" x14ac:dyDescent="0.25">
      <c r="A15" s="4"/>
      <c r="B15" s="6" t="s">
        <v>284</v>
      </c>
      <c r="C15" s="6" t="s">
        <v>285</v>
      </c>
      <c r="D15" s="6"/>
    </row>
    <row r="16" spans="1:4" x14ac:dyDescent="0.25">
      <c r="A16" s="4"/>
      <c r="B16" s="6" t="s">
        <v>80</v>
      </c>
      <c r="C16" s="6" t="s">
        <v>286</v>
      </c>
      <c r="D16" s="6"/>
    </row>
    <row r="17" spans="1:4" x14ac:dyDescent="0.25">
      <c r="A17" s="4"/>
      <c r="B17" s="6" t="s">
        <v>82</v>
      </c>
      <c r="C17" s="6" t="s">
        <v>287</v>
      </c>
      <c r="D17" s="6"/>
    </row>
    <row r="18" spans="1:4" x14ac:dyDescent="0.25">
      <c r="A18" s="4"/>
      <c r="B18" s="6" t="s">
        <v>84</v>
      </c>
      <c r="C18" s="6" t="s">
        <v>288</v>
      </c>
      <c r="D18" s="6"/>
    </row>
    <row r="19" spans="1:4" x14ac:dyDescent="0.25">
      <c r="A19" s="4"/>
      <c r="B19" s="6" t="s">
        <v>86</v>
      </c>
      <c r="C19" s="6" t="s">
        <v>289</v>
      </c>
      <c r="D19" s="6"/>
    </row>
    <row r="20" spans="1:4" x14ac:dyDescent="0.25">
      <c r="A20" s="4"/>
      <c r="B20" s="6" t="s">
        <v>88</v>
      </c>
      <c r="C20" s="6" t="s">
        <v>290</v>
      </c>
      <c r="D20" s="6"/>
    </row>
    <row r="21" spans="1:4" x14ac:dyDescent="0.25">
      <c r="A21" s="4"/>
      <c r="B21" s="6" t="s">
        <v>90</v>
      </c>
      <c r="C21" s="6" t="s">
        <v>291</v>
      </c>
      <c r="D21" s="6"/>
    </row>
    <row r="22" spans="1:4" x14ac:dyDescent="0.25">
      <c r="A22" s="4"/>
      <c r="B22" s="6" t="s">
        <v>92</v>
      </c>
      <c r="C22" s="6" t="s">
        <v>292</v>
      </c>
      <c r="D22" s="6"/>
    </row>
    <row r="23" spans="1:4" x14ac:dyDescent="0.25">
      <c r="A23" s="4"/>
      <c r="B23" s="6" t="s">
        <v>94</v>
      </c>
      <c r="C23" s="6" t="s">
        <v>293</v>
      </c>
      <c r="D23" s="6"/>
    </row>
    <row r="24" spans="1:4" x14ac:dyDescent="0.25">
      <c r="A24" s="4"/>
      <c r="B24" s="6" t="s">
        <v>96</v>
      </c>
      <c r="C24" s="6" t="s">
        <v>294</v>
      </c>
      <c r="D24" s="6"/>
    </row>
    <row r="25" spans="1:4" ht="18" customHeight="1" x14ac:dyDescent="0.25">
      <c r="A25" s="4"/>
      <c r="B25" s="6" t="s">
        <v>96</v>
      </c>
      <c r="C25" s="27" t="s">
        <v>295</v>
      </c>
      <c r="D25" s="6"/>
    </row>
    <row r="26" spans="1:4" x14ac:dyDescent="0.25">
      <c r="A26" s="4"/>
      <c r="B26" s="6" t="s">
        <v>99</v>
      </c>
      <c r="C26" s="6" t="s">
        <v>296</v>
      </c>
      <c r="D26" s="6"/>
    </row>
    <row r="27" spans="1:4" x14ac:dyDescent="0.25">
      <c r="A27" s="4"/>
      <c r="B27" s="6" t="s">
        <v>101</v>
      </c>
      <c r="C27" s="6" t="s">
        <v>297</v>
      </c>
      <c r="D27" s="6"/>
    </row>
    <row r="28" spans="1:4" x14ac:dyDescent="0.25">
      <c r="A28" s="4"/>
      <c r="B28" s="6" t="s">
        <v>103</v>
      </c>
      <c r="C28" s="6" t="s">
        <v>298</v>
      </c>
      <c r="D28" s="6"/>
    </row>
    <row r="29" spans="1:4" x14ac:dyDescent="0.25">
      <c r="A29" s="4"/>
      <c r="B29" s="6" t="s">
        <v>105</v>
      </c>
      <c r="C29" s="6" t="s">
        <v>299</v>
      </c>
      <c r="D29" s="6"/>
    </row>
    <row r="30" spans="1:4" x14ac:dyDescent="0.25">
      <c r="A30" s="4"/>
      <c r="B30" s="6" t="s">
        <v>107</v>
      </c>
      <c r="C30" s="6" t="s">
        <v>300</v>
      </c>
      <c r="D30" s="6"/>
    </row>
    <row r="31" spans="1:4" x14ac:dyDescent="0.25">
      <c r="A31" s="4"/>
      <c r="B31" s="6" t="s">
        <v>109</v>
      </c>
      <c r="C31" s="6" t="s">
        <v>301</v>
      </c>
      <c r="D31" s="6"/>
    </row>
    <row r="32" spans="1:4" x14ac:dyDescent="0.25">
      <c r="A32" s="4"/>
      <c r="B32" s="6" t="s">
        <v>111</v>
      </c>
      <c r="C32" s="6" t="s">
        <v>302</v>
      </c>
      <c r="D32" s="6"/>
    </row>
    <row r="33" spans="1:4" x14ac:dyDescent="0.25">
      <c r="A33" s="4"/>
      <c r="B33" s="6" t="s">
        <v>113</v>
      </c>
      <c r="C33" s="6" t="s">
        <v>303</v>
      </c>
      <c r="D33" s="6"/>
    </row>
    <row r="34" spans="1:4" x14ac:dyDescent="0.25">
      <c r="A34" s="4"/>
      <c r="B34" s="6" t="s">
        <v>115</v>
      </c>
      <c r="C34" s="6" t="s">
        <v>304</v>
      </c>
      <c r="D34" s="6"/>
    </row>
    <row r="35" spans="1:4" x14ac:dyDescent="0.25">
      <c r="A35" s="4"/>
      <c r="B35" s="6" t="s">
        <v>305</v>
      </c>
      <c r="C35" s="6" t="s">
        <v>306</v>
      </c>
      <c r="D35" s="6"/>
    </row>
    <row r="36" spans="1:4" x14ac:dyDescent="0.25">
      <c r="A36" s="4"/>
      <c r="B36" s="6" t="s">
        <v>117</v>
      </c>
      <c r="C36" s="6" t="s">
        <v>307</v>
      </c>
      <c r="D36" s="6"/>
    </row>
    <row r="37" spans="1:4" x14ac:dyDescent="0.25">
      <c r="A37" s="4"/>
      <c r="B37" s="6" t="s">
        <v>119</v>
      </c>
      <c r="C37" s="6" t="s">
        <v>308</v>
      </c>
      <c r="D37" s="6"/>
    </row>
    <row r="38" spans="1:4" x14ac:dyDescent="0.25">
      <c r="A38" s="4"/>
      <c r="B38" s="6" t="s">
        <v>121</v>
      </c>
      <c r="C38" s="6" t="s">
        <v>309</v>
      </c>
      <c r="D38" s="6"/>
    </row>
    <row r="39" spans="1:4" x14ac:dyDescent="0.25">
      <c r="A39" s="4"/>
      <c r="B39" s="6" t="s">
        <v>123</v>
      </c>
      <c r="C39" s="6" t="s">
        <v>310</v>
      </c>
      <c r="D39" s="6"/>
    </row>
    <row r="40" spans="1:4" x14ac:dyDescent="0.25">
      <c r="A40" s="4"/>
      <c r="B40" s="6" t="s">
        <v>311</v>
      </c>
      <c r="C40" s="6" t="s">
        <v>312</v>
      </c>
      <c r="D40" s="6"/>
    </row>
    <row r="41" spans="1:4" x14ac:dyDescent="0.25">
      <c r="A41" s="4"/>
      <c r="B41" s="6" t="s">
        <v>125</v>
      </c>
      <c r="C41" s="6" t="s">
        <v>313</v>
      </c>
      <c r="D41" s="6"/>
    </row>
    <row r="42" spans="1:4" x14ac:dyDescent="0.25">
      <c r="A42" s="4"/>
      <c r="B42" s="6" t="s">
        <v>127</v>
      </c>
      <c r="C42" s="6" t="s">
        <v>314</v>
      </c>
      <c r="D42" s="6"/>
    </row>
    <row r="43" spans="1:4" x14ac:dyDescent="0.25">
      <c r="A43" s="4"/>
      <c r="B43" s="6" t="s">
        <v>129</v>
      </c>
      <c r="C43" s="6" t="s">
        <v>315</v>
      </c>
      <c r="D43" s="6"/>
    </row>
    <row r="44" spans="1:4" x14ac:dyDescent="0.25">
      <c r="A44" s="4"/>
      <c r="B44" s="6" t="s">
        <v>131</v>
      </c>
      <c r="C44" s="6" t="s">
        <v>316</v>
      </c>
      <c r="D44" s="6"/>
    </row>
    <row r="45" spans="1:4" x14ac:dyDescent="0.25">
      <c r="A45" s="4"/>
      <c r="B45" s="6" t="s">
        <v>133</v>
      </c>
      <c r="C45" s="6" t="s">
        <v>317</v>
      </c>
      <c r="D45" s="6"/>
    </row>
    <row r="46" spans="1:4" x14ac:dyDescent="0.25">
      <c r="A46" s="4"/>
      <c r="B46" s="6" t="s">
        <v>135</v>
      </c>
      <c r="C46" s="6" t="s">
        <v>318</v>
      </c>
      <c r="D46" s="6"/>
    </row>
    <row r="47" spans="1:4" x14ac:dyDescent="0.25">
      <c r="A47" s="4"/>
      <c r="B47" s="6" t="s">
        <v>137</v>
      </c>
      <c r="C47" s="6" t="s">
        <v>319</v>
      </c>
      <c r="D47" s="6"/>
    </row>
    <row r="48" spans="1:4" x14ac:dyDescent="0.25">
      <c r="A48" s="4"/>
      <c r="B48" s="6" t="s">
        <v>139</v>
      </c>
      <c r="C48" s="6" t="s">
        <v>320</v>
      </c>
      <c r="D48" s="6"/>
    </row>
    <row r="49" spans="1:4" x14ac:dyDescent="0.25">
      <c r="A49" s="4"/>
      <c r="B49" s="6" t="s">
        <v>141</v>
      </c>
      <c r="C49" s="6" t="s">
        <v>321</v>
      </c>
      <c r="D49" s="6"/>
    </row>
    <row r="50" spans="1:4" x14ac:dyDescent="0.25">
      <c r="A50" s="4"/>
      <c r="B50" s="6" t="s">
        <v>145</v>
      </c>
      <c r="C50" s="6" t="s">
        <v>322</v>
      </c>
      <c r="D50" s="6"/>
    </row>
    <row r="51" spans="1:4" x14ac:dyDescent="0.25">
      <c r="A51" s="4"/>
      <c r="B51" s="6" t="s">
        <v>147</v>
      </c>
      <c r="C51" s="6" t="s">
        <v>323</v>
      </c>
      <c r="D51" s="6"/>
    </row>
    <row r="52" spans="1:4" x14ac:dyDescent="0.25">
      <c r="A52" s="4"/>
      <c r="B52" s="6" t="s">
        <v>149</v>
      </c>
      <c r="C52" s="6" t="s">
        <v>324</v>
      </c>
      <c r="D52" s="6"/>
    </row>
    <row r="53" spans="1:4" x14ac:dyDescent="0.25">
      <c r="A53" s="4"/>
      <c r="B53" s="6" t="s">
        <v>151</v>
      </c>
      <c r="C53" s="6" t="s">
        <v>325</v>
      </c>
      <c r="D53" s="6"/>
    </row>
    <row r="54" spans="1:4" x14ac:dyDescent="0.25">
      <c r="A54" s="4"/>
      <c r="B54" s="6" t="s">
        <v>153</v>
      </c>
      <c r="C54" s="6" t="s">
        <v>326</v>
      </c>
      <c r="D54" s="6"/>
    </row>
    <row r="55" spans="1:4" x14ac:dyDescent="0.25">
      <c r="A55" s="4"/>
      <c r="B55" s="6" t="s">
        <v>155</v>
      </c>
      <c r="C55" s="6" t="s">
        <v>327</v>
      </c>
      <c r="D55" s="6"/>
    </row>
    <row r="56" spans="1:4" x14ac:dyDescent="0.25">
      <c r="A56" s="4"/>
      <c r="B56" s="6" t="s">
        <v>157</v>
      </c>
      <c r="C56" s="6" t="s">
        <v>328</v>
      </c>
      <c r="D56" s="6"/>
    </row>
    <row r="57" spans="1:4" x14ac:dyDescent="0.25">
      <c r="A57" s="4"/>
      <c r="B57" s="6" t="s">
        <v>159</v>
      </c>
      <c r="C57" s="6" t="s">
        <v>329</v>
      </c>
      <c r="D57" s="6"/>
    </row>
    <row r="58" spans="1:4" x14ac:dyDescent="0.25">
      <c r="A58" s="4"/>
      <c r="B58" s="6" t="s">
        <v>161</v>
      </c>
      <c r="C58" s="6" t="s">
        <v>330</v>
      </c>
      <c r="D58" s="6"/>
    </row>
    <row r="59" spans="1:4" x14ac:dyDescent="0.25">
      <c r="A59" s="4"/>
      <c r="B59" s="6" t="s">
        <v>163</v>
      </c>
      <c r="C59" s="6" t="s">
        <v>331</v>
      </c>
      <c r="D59" s="6"/>
    </row>
    <row r="60" spans="1:4" x14ac:dyDescent="0.25">
      <c r="A60" s="4"/>
      <c r="B60" s="6" t="s">
        <v>165</v>
      </c>
      <c r="C60" s="6" t="s">
        <v>332</v>
      </c>
      <c r="D60" s="6"/>
    </row>
    <row r="61" spans="1:4" x14ac:dyDescent="0.25">
      <c r="A61" s="4"/>
      <c r="B61" s="6" t="s">
        <v>167</v>
      </c>
      <c r="C61" s="6" t="s">
        <v>333</v>
      </c>
      <c r="D61" s="6"/>
    </row>
    <row r="62" spans="1:4" x14ac:dyDescent="0.25">
      <c r="A62" s="4"/>
      <c r="B62" s="6" t="s">
        <v>169</v>
      </c>
      <c r="C62" s="6" t="s">
        <v>334</v>
      </c>
      <c r="D62" s="6"/>
    </row>
    <row r="63" spans="1:4" x14ac:dyDescent="0.25">
      <c r="A63" s="4"/>
      <c r="B63" s="6" t="s">
        <v>171</v>
      </c>
      <c r="C63" s="6" t="s">
        <v>335</v>
      </c>
      <c r="D63" s="6"/>
    </row>
    <row r="64" spans="1:4" x14ac:dyDescent="0.25">
      <c r="A64" s="4"/>
      <c r="B64" s="6" t="s">
        <v>173</v>
      </c>
      <c r="C64" s="6" t="s">
        <v>336</v>
      </c>
      <c r="D64" s="6"/>
    </row>
    <row r="65" spans="1:4" x14ac:dyDescent="0.25">
      <c r="A65" s="4"/>
      <c r="B65" s="6" t="s">
        <v>175</v>
      </c>
      <c r="C65" s="6" t="s">
        <v>337</v>
      </c>
      <c r="D65" s="6"/>
    </row>
    <row r="66" spans="1:4" x14ac:dyDescent="0.25">
      <c r="A66" s="4"/>
      <c r="B66" s="6" t="s">
        <v>177</v>
      </c>
      <c r="C66" s="6" t="s">
        <v>338</v>
      </c>
      <c r="D66" s="6"/>
    </row>
    <row r="67" spans="1:4" x14ac:dyDescent="0.25">
      <c r="A67" s="4"/>
      <c r="B67" s="6" t="s">
        <v>179</v>
      </c>
      <c r="C67" s="6" t="s">
        <v>339</v>
      </c>
      <c r="D67" s="6"/>
    </row>
    <row r="68" spans="1:4" x14ac:dyDescent="0.25">
      <c r="A68" s="4"/>
      <c r="B68" s="6" t="s">
        <v>181</v>
      </c>
      <c r="C68" s="6" t="s">
        <v>340</v>
      </c>
      <c r="D68" s="6"/>
    </row>
    <row r="69" spans="1:4" x14ac:dyDescent="0.25">
      <c r="A69" s="4"/>
      <c r="B69" s="6" t="s">
        <v>183</v>
      </c>
      <c r="C69" s="6" t="s">
        <v>341</v>
      </c>
      <c r="D69" s="6"/>
    </row>
    <row r="70" spans="1:4" x14ac:dyDescent="0.25">
      <c r="A70" s="4"/>
      <c r="B70" s="6" t="s">
        <v>185</v>
      </c>
      <c r="C70" s="6" t="s">
        <v>342</v>
      </c>
      <c r="D70" s="6"/>
    </row>
    <row r="71" spans="1:4" x14ac:dyDescent="0.25">
      <c r="A71" s="4"/>
      <c r="B71" s="6" t="s">
        <v>187</v>
      </c>
      <c r="C71" s="6" t="s">
        <v>343</v>
      </c>
      <c r="D71" s="6"/>
    </row>
    <row r="72" spans="1:4" x14ac:dyDescent="0.25">
      <c r="A72" s="4"/>
      <c r="B72" s="6" t="s">
        <v>189</v>
      </c>
      <c r="C72" s="6" t="s">
        <v>344</v>
      </c>
      <c r="D72" s="6"/>
    </row>
    <row r="73" spans="1:4" x14ac:dyDescent="0.25">
      <c r="A73" s="4"/>
      <c r="B73" s="6" t="s">
        <v>191</v>
      </c>
      <c r="C73" s="6" t="s">
        <v>345</v>
      </c>
      <c r="D73" s="6"/>
    </row>
    <row r="74" spans="1:4" x14ac:dyDescent="0.25">
      <c r="A74" s="4"/>
      <c r="B74" s="6" t="s">
        <v>193</v>
      </c>
      <c r="C74" s="6" t="s">
        <v>346</v>
      </c>
      <c r="D74" s="6"/>
    </row>
    <row r="75" spans="1:4" x14ac:dyDescent="0.25">
      <c r="A75" s="4"/>
      <c r="B75" s="6" t="s">
        <v>195</v>
      </c>
      <c r="C75" s="6" t="s">
        <v>347</v>
      </c>
      <c r="D75" s="6"/>
    </row>
    <row r="76" spans="1:4" x14ac:dyDescent="0.25">
      <c r="A76" s="4"/>
      <c r="B76" s="6" t="s">
        <v>348</v>
      </c>
      <c r="C76" s="6" t="s">
        <v>349</v>
      </c>
      <c r="D76" s="6"/>
    </row>
    <row r="77" spans="1:4" x14ac:dyDescent="0.25">
      <c r="A77" s="4"/>
      <c r="B77" s="6" t="s">
        <v>197</v>
      </c>
      <c r="C77" s="6" t="s">
        <v>250</v>
      </c>
      <c r="D77" s="6"/>
    </row>
    <row r="78" spans="1:4" x14ac:dyDescent="0.25">
      <c r="A78" s="4"/>
      <c r="B78" s="6" t="s">
        <v>199</v>
      </c>
      <c r="C78" s="6" t="s">
        <v>350</v>
      </c>
      <c r="D78" s="6"/>
    </row>
    <row r="79" spans="1:4" x14ac:dyDescent="0.25">
      <c r="A79" s="4"/>
      <c r="B79" s="6" t="s">
        <v>201</v>
      </c>
      <c r="C79" s="6" t="s">
        <v>351</v>
      </c>
      <c r="D79" s="6"/>
    </row>
    <row r="80" spans="1:4" x14ac:dyDescent="0.25">
      <c r="A80" s="4"/>
      <c r="B80" s="6" t="s">
        <v>203</v>
      </c>
      <c r="C80" s="6" t="s">
        <v>352</v>
      </c>
      <c r="D80" s="6"/>
    </row>
    <row r="81" spans="1:4" x14ac:dyDescent="0.25">
      <c r="A81" s="4"/>
      <c r="B81" s="6" t="s">
        <v>205</v>
      </c>
      <c r="C81" s="6" t="s">
        <v>353</v>
      </c>
      <c r="D81" s="6"/>
    </row>
    <row r="82" spans="1:4" x14ac:dyDescent="0.25">
      <c r="A82" s="4"/>
      <c r="B82" s="6" t="s">
        <v>207</v>
      </c>
      <c r="C82" s="6" t="s">
        <v>354</v>
      </c>
      <c r="D82" s="6"/>
    </row>
    <row r="83" spans="1:4" x14ac:dyDescent="0.25">
      <c r="A83" s="4"/>
      <c r="B83" s="6" t="s">
        <v>209</v>
      </c>
      <c r="C83" s="6" t="s">
        <v>355</v>
      </c>
      <c r="D83" s="6"/>
    </row>
    <row r="84" spans="1:4" x14ac:dyDescent="0.25">
      <c r="A84" s="4"/>
      <c r="B84" s="6" t="s">
        <v>211</v>
      </c>
      <c r="C84" s="6" t="s">
        <v>356</v>
      </c>
      <c r="D84" s="6"/>
    </row>
    <row r="85" spans="1:4" x14ac:dyDescent="0.25">
      <c r="A85" s="4"/>
      <c r="B85" s="6" t="s">
        <v>213</v>
      </c>
      <c r="C85" s="6" t="s">
        <v>357</v>
      </c>
      <c r="D85" s="6"/>
    </row>
    <row r="86" spans="1:4" x14ac:dyDescent="0.25">
      <c r="A86" s="4"/>
      <c r="B86" s="6" t="s">
        <v>215</v>
      </c>
      <c r="C86" s="6" t="s">
        <v>358</v>
      </c>
      <c r="D86" s="6"/>
    </row>
    <row r="87" spans="1:4" x14ac:dyDescent="0.25">
      <c r="A87" s="4"/>
      <c r="B87" s="6" t="s">
        <v>215</v>
      </c>
      <c r="C87" s="6" t="s">
        <v>359</v>
      </c>
      <c r="D87" s="6"/>
    </row>
    <row r="88" spans="1:4" x14ac:dyDescent="0.25">
      <c r="A88" s="4"/>
      <c r="B88" s="6" t="s">
        <v>218</v>
      </c>
      <c r="C88" s="6" t="s">
        <v>360</v>
      </c>
      <c r="D88" s="6"/>
    </row>
    <row r="89" spans="1:4" x14ac:dyDescent="0.25">
      <c r="A89" s="4"/>
      <c r="B89" s="6" t="s">
        <v>219</v>
      </c>
      <c r="C89" s="6" t="s">
        <v>361</v>
      </c>
      <c r="D89" s="6"/>
    </row>
    <row r="90" spans="1:4" x14ac:dyDescent="0.25">
      <c r="A90" s="4"/>
      <c r="B90" s="6" t="s">
        <v>221</v>
      </c>
      <c r="C90" s="6" t="s">
        <v>362</v>
      </c>
      <c r="D90" s="6"/>
    </row>
    <row r="91" spans="1:4" x14ac:dyDescent="0.25">
      <c r="A91" s="4"/>
      <c r="B91" s="6" t="s">
        <v>223</v>
      </c>
      <c r="C91" s="6" t="s">
        <v>363</v>
      </c>
      <c r="D91" s="6"/>
    </row>
    <row r="92" spans="1:4" x14ac:dyDescent="0.25">
      <c r="A92" s="4"/>
      <c r="B92" s="6" t="s">
        <v>225</v>
      </c>
      <c r="C92" s="6" t="s">
        <v>364</v>
      </c>
      <c r="D92" s="6"/>
    </row>
    <row r="93" spans="1:4" x14ac:dyDescent="0.25">
      <c r="A93" s="4"/>
      <c r="B93" s="6" t="s">
        <v>227</v>
      </c>
      <c r="C93" s="6" t="s">
        <v>365</v>
      </c>
      <c r="D93" s="6"/>
    </row>
    <row r="94" spans="1:4" x14ac:dyDescent="0.25">
      <c r="A94" s="4"/>
      <c r="B94" s="6" t="s">
        <v>229</v>
      </c>
      <c r="C94" s="6" t="s">
        <v>366</v>
      </c>
      <c r="D94" s="6"/>
    </row>
    <row r="95" spans="1:4" x14ac:dyDescent="0.25">
      <c r="A95" s="4"/>
      <c r="B95" s="6" t="s">
        <v>231</v>
      </c>
      <c r="C95" s="6" t="s">
        <v>367</v>
      </c>
      <c r="D95" s="6"/>
    </row>
    <row r="96" spans="1:4" x14ac:dyDescent="0.25">
      <c r="A96" s="4"/>
      <c r="B96" s="6" t="s">
        <v>233</v>
      </c>
      <c r="C96" s="6" t="s">
        <v>368</v>
      </c>
      <c r="D96" s="6"/>
    </row>
    <row r="97" spans="1:4" x14ac:dyDescent="0.25">
      <c r="A97" s="4"/>
      <c r="B97" s="6" t="s">
        <v>235</v>
      </c>
      <c r="C97" s="6" t="s">
        <v>369</v>
      </c>
      <c r="D97" s="6"/>
    </row>
    <row r="98" spans="1:4" x14ac:dyDescent="0.25">
      <c r="A98" s="4"/>
      <c r="B98" s="6" t="s">
        <v>370</v>
      </c>
      <c r="C98" s="6" t="s">
        <v>371</v>
      </c>
      <c r="D98" s="6"/>
    </row>
    <row r="99" spans="1:4" x14ac:dyDescent="0.25">
      <c r="A99" s="4"/>
      <c r="B99" s="6" t="s">
        <v>237</v>
      </c>
      <c r="C99" s="6" t="s">
        <v>372</v>
      </c>
      <c r="D99" s="6"/>
    </row>
    <row r="100" spans="1:4" x14ac:dyDescent="0.25">
      <c r="A100" s="4"/>
      <c r="B100" s="6" t="s">
        <v>239</v>
      </c>
      <c r="C100" s="6" t="s">
        <v>373</v>
      </c>
      <c r="D100" s="6"/>
    </row>
    <row r="101" spans="1:4" x14ac:dyDescent="0.25">
      <c r="A101" s="4"/>
      <c r="B101" s="6" t="s">
        <v>241</v>
      </c>
      <c r="C101" s="6" t="s">
        <v>374</v>
      </c>
      <c r="D101" s="6"/>
    </row>
    <row r="102" spans="1:4" x14ac:dyDescent="0.25">
      <c r="A102" s="4"/>
      <c r="B102" s="6" t="s">
        <v>243</v>
      </c>
      <c r="C102" s="6" t="s">
        <v>375</v>
      </c>
      <c r="D102" s="6"/>
    </row>
    <row r="103" spans="1:4" x14ac:dyDescent="0.25">
      <c r="A103" s="4"/>
      <c r="B103" s="6" t="s">
        <v>243</v>
      </c>
      <c r="C103" s="6" t="s">
        <v>376</v>
      </c>
      <c r="D103" s="6"/>
    </row>
    <row r="104" spans="1:4" x14ac:dyDescent="0.25">
      <c r="A104" s="4"/>
      <c r="B104" s="6" t="s">
        <v>245</v>
      </c>
      <c r="C104" s="6" t="s">
        <v>377</v>
      </c>
      <c r="D104" s="6"/>
    </row>
    <row r="105" spans="1:4" x14ac:dyDescent="0.25">
      <c r="A105" s="4"/>
      <c r="B105" s="6" t="s">
        <v>247</v>
      </c>
      <c r="C105" s="6" t="s">
        <v>378</v>
      </c>
      <c r="D105" s="6"/>
    </row>
    <row r="106" spans="1:4" x14ac:dyDescent="0.25">
      <c r="A106" s="4"/>
      <c r="B106" s="6" t="s">
        <v>249</v>
      </c>
      <c r="C106" s="6" t="s">
        <v>379</v>
      </c>
      <c r="D106" s="6"/>
    </row>
    <row r="107" spans="1:4" x14ac:dyDescent="0.25">
      <c r="A107" s="4"/>
      <c r="B107" s="6" t="s">
        <v>251</v>
      </c>
      <c r="C107" s="6" t="s">
        <v>380</v>
      </c>
      <c r="D107" s="6"/>
    </row>
    <row r="108" spans="1:4" x14ac:dyDescent="0.25">
      <c r="A108" s="4"/>
      <c r="B108" s="6" t="s">
        <v>251</v>
      </c>
      <c r="C108" s="6" t="s">
        <v>381</v>
      </c>
      <c r="D108" s="6"/>
    </row>
    <row r="109" spans="1:4" x14ac:dyDescent="0.25">
      <c r="A109" s="4"/>
      <c r="B109" s="6" t="s">
        <v>254</v>
      </c>
      <c r="C109" s="6" t="s">
        <v>382</v>
      </c>
      <c r="D109" s="6"/>
    </row>
    <row r="110" spans="1:4" x14ac:dyDescent="0.25">
      <c r="A110" s="4"/>
      <c r="B110" s="6" t="s">
        <v>256</v>
      </c>
      <c r="C110" s="6" t="s">
        <v>383</v>
      </c>
      <c r="D110" s="6"/>
    </row>
    <row r="111" spans="1:4" x14ac:dyDescent="0.25">
      <c r="A111" s="4"/>
      <c r="B111" s="6" t="s">
        <v>258</v>
      </c>
      <c r="C111" s="6" t="s">
        <v>384</v>
      </c>
      <c r="D111" s="6"/>
    </row>
    <row r="112" spans="1:4" x14ac:dyDescent="0.25">
      <c r="A112" s="4"/>
      <c r="B112" s="6" t="s">
        <v>258</v>
      </c>
      <c r="C112" s="6" t="s">
        <v>385</v>
      </c>
      <c r="D112" s="6"/>
    </row>
    <row r="113" spans="1:4" x14ac:dyDescent="0.25">
      <c r="A113" s="4"/>
      <c r="B113" s="6" t="s">
        <v>261</v>
      </c>
      <c r="C113" s="6" t="s">
        <v>386</v>
      </c>
      <c r="D113" s="6"/>
    </row>
    <row r="114" spans="1:4" x14ac:dyDescent="0.25">
      <c r="A114" s="4"/>
      <c r="B114" s="6" t="s">
        <v>263</v>
      </c>
      <c r="C114" s="6" t="s">
        <v>387</v>
      </c>
      <c r="D114" s="6"/>
    </row>
    <row r="115" spans="1:4" x14ac:dyDescent="0.25">
      <c r="A115" s="4"/>
      <c r="B115" s="6" t="s">
        <v>263</v>
      </c>
      <c r="C115" s="6" t="s">
        <v>388</v>
      </c>
      <c r="D115" s="6"/>
    </row>
    <row r="116" spans="1:4" ht="18" customHeight="1" x14ac:dyDescent="0.25">
      <c r="A116" s="4"/>
      <c r="B116" s="6" t="s">
        <v>266</v>
      </c>
      <c r="C116" s="27" t="s">
        <v>389</v>
      </c>
      <c r="D116" s="6"/>
    </row>
    <row r="117" spans="1:4" x14ac:dyDescent="0.25">
      <c r="A117" s="4"/>
      <c r="B117" s="6" t="s">
        <v>268</v>
      </c>
      <c r="C117" s="6" t="s">
        <v>390</v>
      </c>
      <c r="D117" s="6"/>
    </row>
    <row r="118" spans="1:4" x14ac:dyDescent="0.25">
      <c r="A118" s="4"/>
      <c r="B118" s="6" t="s">
        <v>270</v>
      </c>
      <c r="C118" s="6" t="s">
        <v>391</v>
      </c>
      <c r="D118" s="6"/>
    </row>
    <row r="119" spans="1:4" x14ac:dyDescent="0.25">
      <c r="A119" s="4"/>
      <c r="B119" s="6" t="s">
        <v>270</v>
      </c>
      <c r="C119" s="6" t="s">
        <v>392</v>
      </c>
      <c r="D119" s="6"/>
    </row>
    <row r="120" spans="1:4" x14ac:dyDescent="0.25">
      <c r="A120" s="4"/>
      <c r="B120" s="6" t="s">
        <v>270</v>
      </c>
      <c r="C120" s="6" t="s">
        <v>393</v>
      </c>
      <c r="D120" s="6"/>
    </row>
    <row r="121" spans="1:4" x14ac:dyDescent="0.25">
      <c r="A121" s="4"/>
      <c r="B121" s="6" t="s">
        <v>274</v>
      </c>
      <c r="C121" s="6" t="s">
        <v>394</v>
      </c>
      <c r="D121" s="6"/>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97"/>
  <sheetViews>
    <sheetView workbookViewId="0"/>
  </sheetViews>
  <sheetFormatPr defaultColWidth="8.85546875" defaultRowHeight="15" x14ac:dyDescent="0.25"/>
  <cols>
    <col min="1" max="1" width="15.7109375" customWidth="1"/>
    <col min="2" max="2" width="16.140625" customWidth="1"/>
    <col min="3" max="4" width="22.85546875" bestFit="1" customWidth="1"/>
    <col min="5" max="5" width="255.85546875" bestFit="1" customWidth="1"/>
    <col min="7" max="7" width="9" customWidth="1"/>
    <col min="26" max="26" width="2.28515625" customWidth="1"/>
  </cols>
  <sheetData>
    <row r="1" spans="1:25" ht="18" x14ac:dyDescent="0.25">
      <c r="A1" s="1" t="s">
        <v>0</v>
      </c>
    </row>
    <row r="2" spans="1:25" ht="15.75" x14ac:dyDescent="0.25">
      <c r="A2" s="2" t="s">
        <v>395</v>
      </c>
    </row>
    <row r="3" spans="1:25" x14ac:dyDescent="0.25">
      <c r="A3" s="7" t="s">
        <v>9</v>
      </c>
      <c r="B3" s="7">
        <v>90</v>
      </c>
      <c r="C3" s="14">
        <f>B3/(SUM(B3:B4))</f>
        <v>0.61643835616438358</v>
      </c>
      <c r="Y3" t="e">
        <f>#REF!</f>
        <v>#REF!</v>
      </c>
    </row>
    <row r="4" spans="1:25" x14ac:dyDescent="0.25">
      <c r="A4" s="7" t="s">
        <v>10</v>
      </c>
      <c r="B4" s="7">
        <v>56</v>
      </c>
      <c r="C4" s="7"/>
    </row>
    <row r="7" spans="1:25" ht="15.75" thickBot="1" x14ac:dyDescent="0.3">
      <c r="A7" s="17"/>
      <c r="B7" s="18" t="s">
        <v>65</v>
      </c>
      <c r="C7" s="18" t="s">
        <v>3</v>
      </c>
    </row>
    <row r="8" spans="1:25" ht="15.75" thickTop="1" x14ac:dyDescent="0.25">
      <c r="A8" s="19"/>
      <c r="B8" s="24" t="s">
        <v>396</v>
      </c>
      <c r="C8" s="24" t="s">
        <v>397</v>
      </c>
    </row>
    <row r="9" spans="1:25" x14ac:dyDescent="0.25">
      <c r="A9" s="21"/>
      <c r="B9" s="25" t="s">
        <v>398</v>
      </c>
      <c r="C9" s="25" t="s">
        <v>399</v>
      </c>
    </row>
    <row r="10" spans="1:25" x14ac:dyDescent="0.25">
      <c r="A10" s="21"/>
      <c r="B10" s="25" t="s">
        <v>400</v>
      </c>
      <c r="C10" s="25" t="s">
        <v>401</v>
      </c>
    </row>
    <row r="11" spans="1:25" x14ac:dyDescent="0.25">
      <c r="A11" s="21"/>
      <c r="B11" s="25" t="s">
        <v>402</v>
      </c>
      <c r="C11" s="25" t="s">
        <v>403</v>
      </c>
    </row>
    <row r="12" spans="1:25" x14ac:dyDescent="0.25">
      <c r="A12" s="21"/>
      <c r="B12" s="25" t="s">
        <v>404</v>
      </c>
      <c r="C12" s="25" t="s">
        <v>405</v>
      </c>
    </row>
    <row r="13" spans="1:25" x14ac:dyDescent="0.25">
      <c r="A13" s="21"/>
      <c r="B13" s="25" t="s">
        <v>406</v>
      </c>
      <c r="C13" s="25" t="s">
        <v>407</v>
      </c>
    </row>
    <row r="14" spans="1:25" x14ac:dyDescent="0.25">
      <c r="A14" s="21"/>
      <c r="B14" s="25" t="s">
        <v>408</v>
      </c>
      <c r="C14" s="25" t="s">
        <v>409</v>
      </c>
    </row>
    <row r="15" spans="1:25" x14ac:dyDescent="0.25">
      <c r="A15" s="21"/>
      <c r="B15" s="25" t="s">
        <v>410</v>
      </c>
      <c r="C15" s="25" t="s">
        <v>411</v>
      </c>
    </row>
    <row r="16" spans="1:25" x14ac:dyDescent="0.25">
      <c r="A16" s="21"/>
      <c r="B16" s="25" t="s">
        <v>412</v>
      </c>
      <c r="C16" s="25" t="s">
        <v>413</v>
      </c>
    </row>
    <row r="17" spans="1:3" x14ac:dyDescent="0.25">
      <c r="A17" s="21"/>
      <c r="B17" s="25" t="s">
        <v>412</v>
      </c>
      <c r="C17" s="25" t="s">
        <v>414</v>
      </c>
    </row>
    <row r="18" spans="1:3" x14ac:dyDescent="0.25">
      <c r="A18" s="21"/>
      <c r="B18" s="25" t="s">
        <v>415</v>
      </c>
      <c r="C18" s="25" t="s">
        <v>416</v>
      </c>
    </row>
    <row r="19" spans="1:3" x14ac:dyDescent="0.25">
      <c r="A19" s="21"/>
      <c r="B19" s="25" t="s">
        <v>417</v>
      </c>
      <c r="C19" s="25" t="s">
        <v>418</v>
      </c>
    </row>
    <row r="20" spans="1:3" x14ac:dyDescent="0.25">
      <c r="A20" s="21"/>
      <c r="B20" s="25" t="s">
        <v>419</v>
      </c>
      <c r="C20" s="25" t="s">
        <v>420</v>
      </c>
    </row>
    <row r="21" spans="1:3" x14ac:dyDescent="0.25">
      <c r="A21" s="21"/>
      <c r="B21" s="25" t="s">
        <v>421</v>
      </c>
      <c r="C21" s="25" t="s">
        <v>422</v>
      </c>
    </row>
    <row r="22" spans="1:3" x14ac:dyDescent="0.25">
      <c r="A22" s="21"/>
      <c r="B22" s="25" t="s">
        <v>423</v>
      </c>
      <c r="C22" s="25" t="s">
        <v>424</v>
      </c>
    </row>
    <row r="23" spans="1:3" x14ac:dyDescent="0.25">
      <c r="A23" s="21"/>
      <c r="B23" s="25" t="s">
        <v>425</v>
      </c>
      <c r="C23" s="25" t="s">
        <v>426</v>
      </c>
    </row>
    <row r="24" spans="1:3" x14ac:dyDescent="0.25">
      <c r="A24" s="21"/>
      <c r="B24" s="25" t="s">
        <v>427</v>
      </c>
      <c r="C24" s="25" t="s">
        <v>428</v>
      </c>
    </row>
    <row r="25" spans="1:3" x14ac:dyDescent="0.25">
      <c r="A25" s="21"/>
      <c r="B25" s="25" t="s">
        <v>427</v>
      </c>
      <c r="C25" s="25" t="s">
        <v>429</v>
      </c>
    </row>
    <row r="26" spans="1:3" x14ac:dyDescent="0.25">
      <c r="A26" s="21"/>
      <c r="B26" s="25" t="s">
        <v>94</v>
      </c>
      <c r="C26" s="25" t="s">
        <v>430</v>
      </c>
    </row>
    <row r="27" spans="1:3" x14ac:dyDescent="0.25">
      <c r="A27" s="21"/>
      <c r="B27" s="25" t="s">
        <v>96</v>
      </c>
      <c r="C27" s="25" t="s">
        <v>431</v>
      </c>
    </row>
    <row r="28" spans="1:3" x14ac:dyDescent="0.25">
      <c r="A28" s="21"/>
      <c r="B28" s="25" t="s">
        <v>432</v>
      </c>
      <c r="C28" s="25" t="s">
        <v>433</v>
      </c>
    </row>
    <row r="29" spans="1:3" x14ac:dyDescent="0.25">
      <c r="A29" s="21"/>
      <c r="B29" s="25" t="s">
        <v>434</v>
      </c>
      <c r="C29" s="25" t="s">
        <v>435</v>
      </c>
    </row>
    <row r="30" spans="1:3" x14ac:dyDescent="0.25">
      <c r="A30" s="21"/>
      <c r="B30" s="25" t="s">
        <v>436</v>
      </c>
      <c r="C30" s="25" t="s">
        <v>437</v>
      </c>
    </row>
    <row r="31" spans="1:3" x14ac:dyDescent="0.25">
      <c r="A31" s="21"/>
      <c r="B31" s="25" t="s">
        <v>436</v>
      </c>
      <c r="C31" s="25" t="s">
        <v>438</v>
      </c>
    </row>
    <row r="32" spans="1:3" x14ac:dyDescent="0.25">
      <c r="A32" s="21"/>
      <c r="B32" s="25" t="s">
        <v>439</v>
      </c>
      <c r="C32" s="25" t="s">
        <v>440</v>
      </c>
    </row>
    <row r="33" spans="1:3" x14ac:dyDescent="0.25">
      <c r="A33" s="21"/>
      <c r="B33" s="25" t="s">
        <v>441</v>
      </c>
      <c r="C33" s="25" t="s">
        <v>442</v>
      </c>
    </row>
    <row r="34" spans="1:3" x14ac:dyDescent="0.25">
      <c r="A34" s="21"/>
      <c r="B34" s="25" t="s">
        <v>443</v>
      </c>
      <c r="C34" s="25" t="s">
        <v>444</v>
      </c>
    </row>
    <row r="35" spans="1:3" x14ac:dyDescent="0.25">
      <c r="A35" s="21"/>
      <c r="B35" s="25" t="s">
        <v>445</v>
      </c>
      <c r="C35" s="25" t="s">
        <v>446</v>
      </c>
    </row>
    <row r="36" spans="1:3" x14ac:dyDescent="0.25">
      <c r="A36" s="21"/>
      <c r="B36" s="25" t="s">
        <v>447</v>
      </c>
      <c r="C36" s="25" t="s">
        <v>448</v>
      </c>
    </row>
    <row r="37" spans="1:3" x14ac:dyDescent="0.25">
      <c r="A37" s="21"/>
      <c r="B37" s="25" t="s">
        <v>449</v>
      </c>
      <c r="C37" s="25" t="s">
        <v>450</v>
      </c>
    </row>
    <row r="38" spans="1:3" x14ac:dyDescent="0.25">
      <c r="A38" s="21"/>
      <c r="B38" s="25" t="s">
        <v>451</v>
      </c>
      <c r="C38" s="25" t="s">
        <v>452</v>
      </c>
    </row>
    <row r="39" spans="1:3" x14ac:dyDescent="0.25">
      <c r="A39" s="21"/>
      <c r="B39" s="25" t="s">
        <v>453</v>
      </c>
      <c r="C39" s="25" t="s">
        <v>454</v>
      </c>
    </row>
    <row r="40" spans="1:3" x14ac:dyDescent="0.25">
      <c r="A40" s="21"/>
      <c r="B40" s="25" t="s">
        <v>455</v>
      </c>
      <c r="C40" s="25" t="s">
        <v>456</v>
      </c>
    </row>
    <row r="41" spans="1:3" x14ac:dyDescent="0.25">
      <c r="A41" s="21"/>
      <c r="B41" s="25" t="s">
        <v>457</v>
      </c>
      <c r="C41" s="25" t="s">
        <v>458</v>
      </c>
    </row>
    <row r="42" spans="1:3" x14ac:dyDescent="0.25">
      <c r="A42" s="21"/>
      <c r="B42" s="25" t="s">
        <v>135</v>
      </c>
      <c r="C42" s="25" t="s">
        <v>459</v>
      </c>
    </row>
    <row r="43" spans="1:3" x14ac:dyDescent="0.25">
      <c r="A43" s="21"/>
      <c r="B43" s="25" t="s">
        <v>460</v>
      </c>
      <c r="C43" s="25" t="s">
        <v>461</v>
      </c>
    </row>
    <row r="44" spans="1:3" x14ac:dyDescent="0.25">
      <c r="A44" s="21"/>
      <c r="B44" s="25" t="s">
        <v>462</v>
      </c>
      <c r="C44" s="25" t="s">
        <v>463</v>
      </c>
    </row>
    <row r="45" spans="1:3" x14ac:dyDescent="0.25">
      <c r="A45" s="21"/>
      <c r="B45" s="25" t="s">
        <v>464</v>
      </c>
      <c r="C45" s="25" t="s">
        <v>465</v>
      </c>
    </row>
    <row r="46" spans="1:3" x14ac:dyDescent="0.25">
      <c r="A46" s="21"/>
      <c r="B46" s="25" t="s">
        <v>466</v>
      </c>
      <c r="C46" s="25" t="s">
        <v>467</v>
      </c>
    </row>
    <row r="47" spans="1:3" x14ac:dyDescent="0.25">
      <c r="A47" s="21"/>
      <c r="B47" s="25" t="s">
        <v>468</v>
      </c>
      <c r="C47" s="25" t="s">
        <v>469</v>
      </c>
    </row>
    <row r="48" spans="1:3" x14ac:dyDescent="0.25">
      <c r="A48" s="21"/>
      <c r="B48" s="25" t="s">
        <v>470</v>
      </c>
      <c r="C48" s="25" t="s">
        <v>471</v>
      </c>
    </row>
    <row r="49" spans="1:3" x14ac:dyDescent="0.25">
      <c r="A49" s="21"/>
      <c r="B49" s="25" t="s">
        <v>472</v>
      </c>
      <c r="C49" s="25" t="s">
        <v>473</v>
      </c>
    </row>
    <row r="50" spans="1:3" x14ac:dyDescent="0.25">
      <c r="A50" s="21"/>
      <c r="B50" s="25" t="s">
        <v>474</v>
      </c>
      <c r="C50" s="25" t="s">
        <v>475</v>
      </c>
    </row>
    <row r="51" spans="1:3" x14ac:dyDescent="0.25">
      <c r="A51" s="21"/>
      <c r="B51" s="25" t="s">
        <v>476</v>
      </c>
      <c r="C51" s="25" t="s">
        <v>477</v>
      </c>
    </row>
    <row r="52" spans="1:3" x14ac:dyDescent="0.25">
      <c r="A52" s="21"/>
      <c r="B52" s="25" t="s">
        <v>478</v>
      </c>
      <c r="C52" s="25" t="s">
        <v>479</v>
      </c>
    </row>
    <row r="53" spans="1:3" x14ac:dyDescent="0.25">
      <c r="A53" s="21"/>
      <c r="B53" s="25" t="s">
        <v>480</v>
      </c>
      <c r="C53" s="25" t="s">
        <v>481</v>
      </c>
    </row>
    <row r="54" spans="1:3" x14ac:dyDescent="0.25">
      <c r="A54" s="21"/>
      <c r="B54" s="25" t="s">
        <v>482</v>
      </c>
      <c r="C54" s="25" t="s">
        <v>483</v>
      </c>
    </row>
    <row r="55" spans="1:3" x14ac:dyDescent="0.25">
      <c r="A55" s="21"/>
      <c r="B55" s="25" t="s">
        <v>484</v>
      </c>
      <c r="C55" s="25" t="s">
        <v>485</v>
      </c>
    </row>
    <row r="56" spans="1:3" x14ac:dyDescent="0.25">
      <c r="A56" s="21"/>
      <c r="B56" s="25" t="s">
        <v>486</v>
      </c>
      <c r="C56" s="25" t="s">
        <v>487</v>
      </c>
    </row>
    <row r="57" spans="1:3" x14ac:dyDescent="0.25">
      <c r="A57" s="21"/>
      <c r="B57" s="25" t="s">
        <v>488</v>
      </c>
      <c r="C57" s="25" t="s">
        <v>489</v>
      </c>
    </row>
    <row r="58" spans="1:3" x14ac:dyDescent="0.25">
      <c r="A58" s="21"/>
      <c r="B58" s="25" t="s">
        <v>490</v>
      </c>
      <c r="C58" s="25" t="s">
        <v>491</v>
      </c>
    </row>
    <row r="59" spans="1:3" x14ac:dyDescent="0.25">
      <c r="A59" s="21"/>
      <c r="B59" s="25" t="s">
        <v>492</v>
      </c>
      <c r="C59" s="25" t="s">
        <v>493</v>
      </c>
    </row>
    <row r="60" spans="1:3" x14ac:dyDescent="0.25">
      <c r="A60" s="21"/>
      <c r="B60" s="25" t="s">
        <v>494</v>
      </c>
      <c r="C60" s="25" t="s">
        <v>495</v>
      </c>
    </row>
    <row r="61" spans="1:3" x14ac:dyDescent="0.25">
      <c r="A61" s="21"/>
      <c r="B61" s="25" t="s">
        <v>181</v>
      </c>
      <c r="C61" s="25" t="s">
        <v>496</v>
      </c>
    </row>
    <row r="62" spans="1:3" x14ac:dyDescent="0.25">
      <c r="A62" s="21"/>
      <c r="B62" s="25" t="s">
        <v>497</v>
      </c>
      <c r="C62" s="25" t="s">
        <v>498</v>
      </c>
    </row>
    <row r="63" spans="1:3" x14ac:dyDescent="0.25">
      <c r="A63" s="21"/>
      <c r="B63" s="25" t="s">
        <v>499</v>
      </c>
      <c r="C63" s="25" t="s">
        <v>500</v>
      </c>
    </row>
    <row r="64" spans="1:3" x14ac:dyDescent="0.25">
      <c r="A64" s="21"/>
      <c r="B64" s="25" t="s">
        <v>501</v>
      </c>
      <c r="C64" s="25" t="s">
        <v>502</v>
      </c>
    </row>
    <row r="65" spans="1:3" x14ac:dyDescent="0.25">
      <c r="A65" s="21"/>
      <c r="B65" s="25" t="s">
        <v>503</v>
      </c>
      <c r="C65" s="25" t="s">
        <v>504</v>
      </c>
    </row>
    <row r="66" spans="1:3" x14ac:dyDescent="0.25">
      <c r="A66" s="21"/>
      <c r="B66" s="25" t="s">
        <v>505</v>
      </c>
      <c r="C66" s="25" t="s">
        <v>506</v>
      </c>
    </row>
    <row r="67" spans="1:3" x14ac:dyDescent="0.25">
      <c r="A67" s="21"/>
      <c r="B67" s="25" t="s">
        <v>507</v>
      </c>
      <c r="C67" s="25" t="s">
        <v>508</v>
      </c>
    </row>
    <row r="68" spans="1:3" x14ac:dyDescent="0.25">
      <c r="A68" s="21"/>
      <c r="B68" s="25" t="s">
        <v>509</v>
      </c>
      <c r="C68" s="25" t="s">
        <v>510</v>
      </c>
    </row>
    <row r="69" spans="1:3" x14ac:dyDescent="0.25">
      <c r="A69" s="21"/>
      <c r="B69" s="25" t="s">
        <v>511</v>
      </c>
      <c r="C69" s="25" t="s">
        <v>512</v>
      </c>
    </row>
    <row r="70" spans="1:3" x14ac:dyDescent="0.25">
      <c r="A70" s="21"/>
      <c r="B70" s="25" t="s">
        <v>513</v>
      </c>
      <c r="C70" s="25" t="s">
        <v>514</v>
      </c>
    </row>
    <row r="71" spans="1:3" x14ac:dyDescent="0.25">
      <c r="A71" s="21"/>
      <c r="B71" s="25" t="s">
        <v>515</v>
      </c>
      <c r="C71" s="25" t="s">
        <v>516</v>
      </c>
    </row>
    <row r="72" spans="1:3" x14ac:dyDescent="0.25">
      <c r="A72" s="21"/>
      <c r="B72" s="25" t="s">
        <v>517</v>
      </c>
      <c r="C72" s="25" t="s">
        <v>518</v>
      </c>
    </row>
    <row r="73" spans="1:3" x14ac:dyDescent="0.25">
      <c r="A73" s="21"/>
      <c r="B73" s="25" t="s">
        <v>519</v>
      </c>
      <c r="C73" s="25" t="s">
        <v>520</v>
      </c>
    </row>
    <row r="74" spans="1:3" x14ac:dyDescent="0.25">
      <c r="A74" s="21"/>
      <c r="B74" s="25" t="s">
        <v>521</v>
      </c>
      <c r="C74" s="25" t="s">
        <v>522</v>
      </c>
    </row>
    <row r="75" spans="1:3" x14ac:dyDescent="0.25">
      <c r="A75" s="21"/>
      <c r="B75" s="25" t="s">
        <v>523</v>
      </c>
      <c r="C75" s="25" t="s">
        <v>524</v>
      </c>
    </row>
    <row r="76" spans="1:3" x14ac:dyDescent="0.25">
      <c r="A76" s="21"/>
      <c r="B76" s="25" t="s">
        <v>525</v>
      </c>
      <c r="C76" s="25" t="s">
        <v>526</v>
      </c>
    </row>
    <row r="77" spans="1:3" x14ac:dyDescent="0.25">
      <c r="A77" s="21"/>
      <c r="B77" s="25" t="s">
        <v>527</v>
      </c>
      <c r="C77" s="25" t="s">
        <v>528</v>
      </c>
    </row>
    <row r="78" spans="1:3" x14ac:dyDescent="0.25">
      <c r="A78" s="21"/>
      <c r="B78" s="25" t="s">
        <v>529</v>
      </c>
      <c r="C78" s="25" t="s">
        <v>530</v>
      </c>
    </row>
    <row r="79" spans="1:3" x14ac:dyDescent="0.25">
      <c r="A79" s="21"/>
      <c r="B79" s="25" t="s">
        <v>531</v>
      </c>
      <c r="C79" s="25" t="s">
        <v>532</v>
      </c>
    </row>
    <row r="80" spans="1:3" x14ac:dyDescent="0.25">
      <c r="A80" s="21"/>
      <c r="B80" s="25" t="s">
        <v>533</v>
      </c>
      <c r="C80" s="25" t="s">
        <v>534</v>
      </c>
    </row>
    <row r="81" spans="1:3" x14ac:dyDescent="0.25">
      <c r="A81" s="21"/>
      <c r="B81" s="25" t="s">
        <v>231</v>
      </c>
      <c r="C81" s="25" t="s">
        <v>535</v>
      </c>
    </row>
    <row r="82" spans="1:3" x14ac:dyDescent="0.25">
      <c r="A82" s="21"/>
      <c r="B82" s="25" t="s">
        <v>235</v>
      </c>
      <c r="C82" s="25" t="s">
        <v>536</v>
      </c>
    </row>
    <row r="83" spans="1:3" x14ac:dyDescent="0.25">
      <c r="A83" s="21"/>
      <c r="B83" s="25" t="s">
        <v>537</v>
      </c>
      <c r="C83" s="25" t="s">
        <v>538</v>
      </c>
    </row>
    <row r="84" spans="1:3" x14ac:dyDescent="0.25">
      <c r="A84" s="21"/>
      <c r="B84" s="25" t="s">
        <v>539</v>
      </c>
      <c r="C84" s="25" t="s">
        <v>540</v>
      </c>
    </row>
    <row r="85" spans="1:3" x14ac:dyDescent="0.25">
      <c r="A85" s="21"/>
      <c r="B85" s="25" t="s">
        <v>541</v>
      </c>
      <c r="C85" s="25" t="s">
        <v>542</v>
      </c>
    </row>
    <row r="86" spans="1:3" x14ac:dyDescent="0.25">
      <c r="A86" s="21"/>
      <c r="B86" s="25" t="s">
        <v>541</v>
      </c>
      <c r="C86" s="25" t="s">
        <v>543</v>
      </c>
    </row>
    <row r="87" spans="1:3" x14ac:dyDescent="0.25">
      <c r="A87" s="21"/>
      <c r="B87" s="25" t="s">
        <v>544</v>
      </c>
      <c r="C87" s="25" t="s">
        <v>545</v>
      </c>
    </row>
    <row r="88" spans="1:3" x14ac:dyDescent="0.25">
      <c r="A88" s="21"/>
      <c r="B88" s="25" t="s">
        <v>245</v>
      </c>
      <c r="C88" s="25" t="s">
        <v>546</v>
      </c>
    </row>
    <row r="89" spans="1:3" x14ac:dyDescent="0.25">
      <c r="A89" s="21"/>
      <c r="B89" s="25" t="s">
        <v>245</v>
      </c>
      <c r="C89" s="25" t="s">
        <v>547</v>
      </c>
    </row>
    <row r="90" spans="1:3" x14ac:dyDescent="0.25">
      <c r="A90" s="21"/>
      <c r="B90" s="25" t="s">
        <v>247</v>
      </c>
      <c r="C90" s="25" t="s">
        <v>548</v>
      </c>
    </row>
    <row r="91" spans="1:3" x14ac:dyDescent="0.25">
      <c r="A91" s="21"/>
      <c r="B91" s="25" t="s">
        <v>247</v>
      </c>
      <c r="C91" s="25" t="s">
        <v>549</v>
      </c>
    </row>
    <row r="92" spans="1:3" x14ac:dyDescent="0.25">
      <c r="A92" s="21"/>
      <c r="B92" s="25" t="s">
        <v>256</v>
      </c>
      <c r="C92" s="25" t="s">
        <v>550</v>
      </c>
    </row>
    <row r="93" spans="1:3" x14ac:dyDescent="0.25">
      <c r="A93" s="21"/>
      <c r="B93" s="25" t="s">
        <v>551</v>
      </c>
      <c r="C93" s="25" t="s">
        <v>552</v>
      </c>
    </row>
    <row r="94" spans="1:3" x14ac:dyDescent="0.25">
      <c r="A94" s="21"/>
      <c r="B94" s="25" t="s">
        <v>551</v>
      </c>
      <c r="C94" s="25" t="s">
        <v>553</v>
      </c>
    </row>
    <row r="95" spans="1:3" x14ac:dyDescent="0.25">
      <c r="A95" s="21"/>
      <c r="B95" s="25" t="s">
        <v>263</v>
      </c>
      <c r="C95" s="25" t="s">
        <v>554</v>
      </c>
    </row>
    <row r="96" spans="1:3" x14ac:dyDescent="0.25">
      <c r="A96" s="21"/>
      <c r="B96" s="25" t="s">
        <v>555</v>
      </c>
      <c r="C96" s="25" t="s">
        <v>556</v>
      </c>
    </row>
    <row r="97" spans="1:3" x14ac:dyDescent="0.25">
      <c r="A97" s="21"/>
      <c r="B97" s="25" t="s">
        <v>557</v>
      </c>
      <c r="C97" s="25" t="s">
        <v>558</v>
      </c>
    </row>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91"/>
  <sheetViews>
    <sheetView workbookViewId="0"/>
  </sheetViews>
  <sheetFormatPr defaultColWidth="8.85546875" defaultRowHeight="15" x14ac:dyDescent="0.25"/>
  <cols>
    <col min="1" max="2" width="13" customWidth="1"/>
    <col min="3" max="4" width="12" customWidth="1"/>
  </cols>
  <sheetData>
    <row r="1" spans="1:4" ht="18" x14ac:dyDescent="0.25">
      <c r="A1" s="1" t="s">
        <v>0</v>
      </c>
    </row>
    <row r="2" spans="1:4" ht="15.75" x14ac:dyDescent="0.25">
      <c r="A2" s="2" t="s">
        <v>559</v>
      </c>
    </row>
    <row r="3" spans="1:4" x14ac:dyDescent="0.25">
      <c r="A3" s="7" t="s">
        <v>9</v>
      </c>
      <c r="B3" s="7">
        <v>84</v>
      </c>
    </row>
    <row r="4" spans="1:4" x14ac:dyDescent="0.25">
      <c r="A4" s="7" t="s">
        <v>10</v>
      </c>
      <c r="B4" s="7">
        <v>62</v>
      </c>
    </row>
    <row r="7" spans="1:4" x14ac:dyDescent="0.25">
      <c r="A7" s="3"/>
      <c r="B7" s="3" t="s">
        <v>65</v>
      </c>
      <c r="C7" s="3" t="s">
        <v>3</v>
      </c>
      <c r="D7" s="3" t="s">
        <v>66</v>
      </c>
    </row>
    <row r="8" spans="1:4" x14ac:dyDescent="0.25">
      <c r="A8" s="4"/>
      <c r="B8" s="6" t="s">
        <v>396</v>
      </c>
      <c r="C8" s="6" t="s">
        <v>560</v>
      </c>
      <c r="D8" s="6"/>
    </row>
    <row r="9" spans="1:4" x14ac:dyDescent="0.25">
      <c r="A9" s="4"/>
      <c r="B9" s="6" t="s">
        <v>398</v>
      </c>
      <c r="C9" s="6" t="s">
        <v>561</v>
      </c>
      <c r="D9" s="6"/>
    </row>
    <row r="10" spans="1:4" x14ac:dyDescent="0.25">
      <c r="A10" s="4"/>
      <c r="B10" s="6" t="s">
        <v>400</v>
      </c>
      <c r="C10" s="6" t="s">
        <v>562</v>
      </c>
      <c r="D10" s="6"/>
    </row>
    <row r="11" spans="1:4" x14ac:dyDescent="0.25">
      <c r="A11" s="4"/>
      <c r="B11" s="6" t="s">
        <v>402</v>
      </c>
      <c r="C11" s="6" t="s">
        <v>563</v>
      </c>
      <c r="D11" s="6"/>
    </row>
    <row r="12" spans="1:4" x14ac:dyDescent="0.25">
      <c r="A12" s="4"/>
      <c r="B12" s="6" t="s">
        <v>404</v>
      </c>
      <c r="C12" s="6" t="s">
        <v>564</v>
      </c>
      <c r="D12" s="6"/>
    </row>
    <row r="13" spans="1:4" x14ac:dyDescent="0.25">
      <c r="A13" s="4"/>
      <c r="B13" s="6" t="s">
        <v>406</v>
      </c>
      <c r="C13" s="6" t="s">
        <v>565</v>
      </c>
      <c r="D13" s="6"/>
    </row>
    <row r="14" spans="1:4" x14ac:dyDescent="0.25">
      <c r="A14" s="4"/>
      <c r="B14" s="6" t="s">
        <v>408</v>
      </c>
      <c r="C14" s="6" t="s">
        <v>566</v>
      </c>
      <c r="D14" s="6"/>
    </row>
    <row r="15" spans="1:4" x14ac:dyDescent="0.25">
      <c r="A15" s="4"/>
      <c r="B15" s="6" t="s">
        <v>410</v>
      </c>
      <c r="C15" s="6" t="s">
        <v>567</v>
      </c>
      <c r="D15" s="6"/>
    </row>
    <row r="16" spans="1:4" x14ac:dyDescent="0.25">
      <c r="A16" s="4"/>
      <c r="B16" s="6" t="s">
        <v>412</v>
      </c>
      <c r="C16" s="6" t="s">
        <v>568</v>
      </c>
      <c r="D16" s="6"/>
    </row>
    <row r="17" spans="1:4" x14ac:dyDescent="0.25">
      <c r="A17" s="4"/>
      <c r="B17" s="6" t="s">
        <v>412</v>
      </c>
      <c r="C17" s="6" t="s">
        <v>569</v>
      </c>
      <c r="D17" s="6"/>
    </row>
    <row r="18" spans="1:4" x14ac:dyDescent="0.25">
      <c r="A18" s="4"/>
      <c r="B18" s="6" t="s">
        <v>415</v>
      </c>
      <c r="C18" s="6" t="s">
        <v>570</v>
      </c>
      <c r="D18" s="6"/>
    </row>
    <row r="19" spans="1:4" x14ac:dyDescent="0.25">
      <c r="A19" s="4"/>
      <c r="B19" s="6" t="s">
        <v>417</v>
      </c>
      <c r="C19" s="6" t="s">
        <v>571</v>
      </c>
      <c r="D19" s="6"/>
    </row>
    <row r="20" spans="1:4" x14ac:dyDescent="0.25">
      <c r="A20" s="4"/>
      <c r="B20" s="6" t="s">
        <v>419</v>
      </c>
      <c r="C20" s="6" t="s">
        <v>572</v>
      </c>
      <c r="D20" s="6"/>
    </row>
    <row r="21" spans="1:4" x14ac:dyDescent="0.25">
      <c r="A21" s="4"/>
      <c r="B21" s="6" t="s">
        <v>421</v>
      </c>
      <c r="C21" s="6" t="s">
        <v>573</v>
      </c>
      <c r="D21" s="6"/>
    </row>
    <row r="22" spans="1:4" x14ac:dyDescent="0.25">
      <c r="A22" s="4"/>
      <c r="B22" s="6" t="s">
        <v>423</v>
      </c>
      <c r="C22" s="6" t="s">
        <v>574</v>
      </c>
      <c r="D22" s="6"/>
    </row>
    <row r="23" spans="1:4" x14ac:dyDescent="0.25">
      <c r="A23" s="4"/>
      <c r="B23" s="6" t="s">
        <v>425</v>
      </c>
      <c r="C23" s="6" t="s">
        <v>575</v>
      </c>
      <c r="D23" s="6"/>
    </row>
    <row r="24" spans="1:4" x14ac:dyDescent="0.25">
      <c r="A24" s="4"/>
      <c r="B24" s="6" t="s">
        <v>427</v>
      </c>
      <c r="C24" s="6" t="s">
        <v>576</v>
      </c>
      <c r="D24" s="6"/>
    </row>
    <row r="25" spans="1:4" x14ac:dyDescent="0.25">
      <c r="A25" s="4"/>
      <c r="B25" s="6" t="s">
        <v>427</v>
      </c>
      <c r="C25" s="6" t="s">
        <v>577</v>
      </c>
      <c r="D25" s="6"/>
    </row>
    <row r="26" spans="1:4" x14ac:dyDescent="0.25">
      <c r="A26" s="4"/>
      <c r="B26" s="6" t="s">
        <v>94</v>
      </c>
      <c r="C26" s="6" t="s">
        <v>578</v>
      </c>
      <c r="D26" s="6"/>
    </row>
    <row r="27" spans="1:4" x14ac:dyDescent="0.25">
      <c r="A27" s="4"/>
      <c r="B27" s="6" t="s">
        <v>96</v>
      </c>
      <c r="C27" s="6" t="s">
        <v>579</v>
      </c>
      <c r="D27" s="6"/>
    </row>
    <row r="28" spans="1:4" x14ac:dyDescent="0.25">
      <c r="A28" s="4"/>
      <c r="B28" s="6" t="s">
        <v>432</v>
      </c>
      <c r="C28" s="6" t="s">
        <v>580</v>
      </c>
      <c r="D28" s="6"/>
    </row>
    <row r="29" spans="1:4" x14ac:dyDescent="0.25">
      <c r="A29" s="4"/>
      <c r="B29" s="6" t="s">
        <v>434</v>
      </c>
      <c r="C29" s="6" t="s">
        <v>581</v>
      </c>
      <c r="D29" s="6"/>
    </row>
    <row r="30" spans="1:4" x14ac:dyDescent="0.25">
      <c r="A30" s="4"/>
      <c r="B30" s="6" t="s">
        <v>436</v>
      </c>
      <c r="C30" s="6" t="s">
        <v>582</v>
      </c>
      <c r="D30" s="6"/>
    </row>
    <row r="31" spans="1:4" x14ac:dyDescent="0.25">
      <c r="A31" s="4"/>
      <c r="B31" s="6" t="s">
        <v>436</v>
      </c>
      <c r="C31" s="6" t="s">
        <v>583</v>
      </c>
      <c r="D31" s="6"/>
    </row>
    <row r="32" spans="1:4" x14ac:dyDescent="0.25">
      <c r="A32" s="4"/>
      <c r="B32" s="6" t="s">
        <v>439</v>
      </c>
      <c r="C32" s="6" t="s">
        <v>584</v>
      </c>
      <c r="D32" s="6"/>
    </row>
    <row r="33" spans="1:4" x14ac:dyDescent="0.25">
      <c r="A33" s="4"/>
      <c r="B33" s="6" t="s">
        <v>445</v>
      </c>
      <c r="C33" s="6" t="s">
        <v>585</v>
      </c>
      <c r="D33" s="6"/>
    </row>
    <row r="34" spans="1:4" x14ac:dyDescent="0.25">
      <c r="A34" s="4"/>
      <c r="B34" s="6" t="s">
        <v>447</v>
      </c>
      <c r="C34" s="6" t="s">
        <v>586</v>
      </c>
      <c r="D34" s="6"/>
    </row>
    <row r="35" spans="1:4" x14ac:dyDescent="0.25">
      <c r="A35" s="4"/>
      <c r="B35" s="6" t="s">
        <v>449</v>
      </c>
      <c r="C35" s="6" t="s">
        <v>587</v>
      </c>
      <c r="D35" s="6"/>
    </row>
    <row r="36" spans="1:4" x14ac:dyDescent="0.25">
      <c r="A36" s="4"/>
      <c r="B36" s="6" t="s">
        <v>451</v>
      </c>
      <c r="C36" s="6" t="s">
        <v>588</v>
      </c>
      <c r="D36" s="6"/>
    </row>
    <row r="37" spans="1:4" x14ac:dyDescent="0.25">
      <c r="A37" s="4"/>
      <c r="B37" s="6" t="s">
        <v>455</v>
      </c>
      <c r="C37" s="6" t="s">
        <v>589</v>
      </c>
      <c r="D37" s="6"/>
    </row>
    <row r="38" spans="1:4" x14ac:dyDescent="0.25">
      <c r="A38" s="4"/>
      <c r="B38" s="6" t="s">
        <v>457</v>
      </c>
      <c r="C38" s="6" t="s">
        <v>590</v>
      </c>
      <c r="D38" s="6"/>
    </row>
    <row r="39" spans="1:4" x14ac:dyDescent="0.25">
      <c r="A39" s="4"/>
      <c r="B39" s="6" t="s">
        <v>135</v>
      </c>
      <c r="C39" s="6" t="s">
        <v>591</v>
      </c>
      <c r="D39" s="6"/>
    </row>
    <row r="40" spans="1:4" x14ac:dyDescent="0.25">
      <c r="A40" s="4"/>
      <c r="B40" s="6" t="s">
        <v>460</v>
      </c>
      <c r="C40" s="6" t="s">
        <v>592</v>
      </c>
      <c r="D40" s="6"/>
    </row>
    <row r="41" spans="1:4" x14ac:dyDescent="0.25">
      <c r="A41" s="4"/>
      <c r="B41" s="6" t="s">
        <v>462</v>
      </c>
      <c r="C41" s="6" t="s">
        <v>593</v>
      </c>
      <c r="D41" s="6"/>
    </row>
    <row r="42" spans="1:4" x14ac:dyDescent="0.25">
      <c r="A42" s="4"/>
      <c r="B42" s="6" t="s">
        <v>464</v>
      </c>
      <c r="C42" s="6" t="s">
        <v>594</v>
      </c>
      <c r="D42" s="6"/>
    </row>
    <row r="43" spans="1:4" x14ac:dyDescent="0.25">
      <c r="A43" s="4"/>
      <c r="B43" s="6" t="s">
        <v>466</v>
      </c>
      <c r="C43" s="6" t="s">
        <v>595</v>
      </c>
      <c r="D43" s="6"/>
    </row>
    <row r="44" spans="1:4" x14ac:dyDescent="0.25">
      <c r="A44" s="4"/>
      <c r="B44" s="6" t="s">
        <v>468</v>
      </c>
      <c r="C44" s="6" t="s">
        <v>596</v>
      </c>
      <c r="D44" s="6"/>
    </row>
    <row r="45" spans="1:4" x14ac:dyDescent="0.25">
      <c r="A45" s="4"/>
      <c r="B45" s="6" t="s">
        <v>470</v>
      </c>
      <c r="C45" s="6" t="s">
        <v>597</v>
      </c>
      <c r="D45" s="6"/>
    </row>
    <row r="46" spans="1:4" x14ac:dyDescent="0.25">
      <c r="A46" s="4"/>
      <c r="B46" s="6" t="s">
        <v>472</v>
      </c>
      <c r="C46" s="6" t="s">
        <v>598</v>
      </c>
      <c r="D46" s="6"/>
    </row>
    <row r="47" spans="1:4" x14ac:dyDescent="0.25">
      <c r="A47" s="4"/>
      <c r="B47" s="6" t="s">
        <v>474</v>
      </c>
      <c r="C47" s="6" t="s">
        <v>599</v>
      </c>
      <c r="D47" s="6"/>
    </row>
    <row r="48" spans="1:4" x14ac:dyDescent="0.25">
      <c r="A48" s="4"/>
      <c r="B48" s="6" t="s">
        <v>476</v>
      </c>
      <c r="C48" s="6" t="s">
        <v>600</v>
      </c>
      <c r="D48" s="6"/>
    </row>
    <row r="49" spans="1:4" x14ac:dyDescent="0.25">
      <c r="A49" s="4"/>
      <c r="B49" s="6" t="s">
        <v>478</v>
      </c>
      <c r="C49" s="6" t="s">
        <v>601</v>
      </c>
      <c r="D49" s="6"/>
    </row>
    <row r="50" spans="1:4" x14ac:dyDescent="0.25">
      <c r="A50" s="4"/>
      <c r="B50" s="6" t="s">
        <v>480</v>
      </c>
      <c r="C50" s="6" t="s">
        <v>602</v>
      </c>
      <c r="D50" s="6"/>
    </row>
    <row r="51" spans="1:4" x14ac:dyDescent="0.25">
      <c r="A51" s="4"/>
      <c r="B51" s="6" t="s">
        <v>482</v>
      </c>
      <c r="C51" s="6" t="s">
        <v>603</v>
      </c>
      <c r="D51" s="6"/>
    </row>
    <row r="52" spans="1:4" x14ac:dyDescent="0.25">
      <c r="A52" s="4"/>
      <c r="B52" s="6" t="s">
        <v>484</v>
      </c>
      <c r="C52" s="6" t="s">
        <v>604</v>
      </c>
      <c r="D52" s="6"/>
    </row>
    <row r="53" spans="1:4" x14ac:dyDescent="0.25">
      <c r="A53" s="4"/>
      <c r="B53" s="6" t="s">
        <v>486</v>
      </c>
      <c r="C53" s="6" t="s">
        <v>605</v>
      </c>
      <c r="D53" s="6"/>
    </row>
    <row r="54" spans="1:4" x14ac:dyDescent="0.25">
      <c r="A54" s="4"/>
      <c r="B54" s="6" t="s">
        <v>488</v>
      </c>
      <c r="C54" s="6" t="e" cm="1">
        <f t="array" ref="C54">-ensure timely processing
-clarify procedure for returning students, students who have attended another ctc
-ensure communications to students
-advisor assignment, placement and residency are all linked components</f>
        <v>#NAME?</v>
      </c>
      <c r="D54" s="6"/>
    </row>
    <row r="55" spans="1:4" x14ac:dyDescent="0.25">
      <c r="A55" s="4"/>
      <c r="B55" s="6" t="s">
        <v>490</v>
      </c>
      <c r="C55" s="6" t="s">
        <v>606</v>
      </c>
      <c r="D55" s="6"/>
    </row>
    <row r="56" spans="1:4" x14ac:dyDescent="0.25">
      <c r="A56" s="4"/>
      <c r="B56" s="6" t="s">
        <v>492</v>
      </c>
      <c r="C56" s="6" t="s">
        <v>607</v>
      </c>
      <c r="D56" s="6"/>
    </row>
    <row r="57" spans="1:4" x14ac:dyDescent="0.25">
      <c r="A57" s="4"/>
      <c r="B57" s="6" t="s">
        <v>494</v>
      </c>
      <c r="C57" s="6" t="s">
        <v>608</v>
      </c>
      <c r="D57" s="6"/>
    </row>
    <row r="58" spans="1:4" x14ac:dyDescent="0.25">
      <c r="A58" s="4"/>
      <c r="B58" s="6" t="s">
        <v>181</v>
      </c>
      <c r="C58" s="6" t="s">
        <v>609</v>
      </c>
      <c r="D58" s="6"/>
    </row>
    <row r="59" spans="1:4" x14ac:dyDescent="0.25">
      <c r="A59" s="4"/>
      <c r="B59" s="6" t="s">
        <v>497</v>
      </c>
      <c r="C59" s="6" t="s">
        <v>610</v>
      </c>
      <c r="D59" s="6"/>
    </row>
    <row r="60" spans="1:4" x14ac:dyDescent="0.25">
      <c r="A60" s="4"/>
      <c r="B60" s="6" t="s">
        <v>499</v>
      </c>
      <c r="C60" s="6" t="s">
        <v>611</v>
      </c>
      <c r="D60" s="6"/>
    </row>
    <row r="61" spans="1:4" x14ac:dyDescent="0.25">
      <c r="A61" s="4"/>
      <c r="B61" s="6" t="s">
        <v>501</v>
      </c>
      <c r="C61" s="6" t="s">
        <v>612</v>
      </c>
      <c r="D61" s="6"/>
    </row>
    <row r="62" spans="1:4" x14ac:dyDescent="0.25">
      <c r="A62" s="4"/>
      <c r="B62" s="6" t="s">
        <v>503</v>
      </c>
      <c r="C62" s="6" t="s">
        <v>613</v>
      </c>
      <c r="D62" s="6"/>
    </row>
    <row r="63" spans="1:4" x14ac:dyDescent="0.25">
      <c r="A63" s="4"/>
      <c r="B63" s="6" t="s">
        <v>505</v>
      </c>
      <c r="C63" s="6" t="s">
        <v>614</v>
      </c>
      <c r="D63" s="6"/>
    </row>
    <row r="64" spans="1:4" x14ac:dyDescent="0.25">
      <c r="A64" s="4"/>
      <c r="B64" s="6" t="s">
        <v>507</v>
      </c>
      <c r="C64" s="6" t="s">
        <v>615</v>
      </c>
      <c r="D64" s="6"/>
    </row>
    <row r="65" spans="1:4" x14ac:dyDescent="0.25">
      <c r="A65" s="4"/>
      <c r="B65" s="6" t="s">
        <v>509</v>
      </c>
      <c r="C65" s="6" t="s">
        <v>616</v>
      </c>
      <c r="D65" s="6"/>
    </row>
    <row r="66" spans="1:4" x14ac:dyDescent="0.25">
      <c r="A66" s="4"/>
      <c r="B66" s="6" t="s">
        <v>511</v>
      </c>
      <c r="C66" s="6" t="s">
        <v>617</v>
      </c>
      <c r="D66" s="6"/>
    </row>
    <row r="67" spans="1:4" x14ac:dyDescent="0.25">
      <c r="A67" s="4"/>
      <c r="B67" s="6" t="s">
        <v>513</v>
      </c>
      <c r="C67" s="6" t="s">
        <v>618</v>
      </c>
      <c r="D67" s="6"/>
    </row>
    <row r="68" spans="1:4" x14ac:dyDescent="0.25">
      <c r="A68" s="4"/>
      <c r="B68" s="6" t="s">
        <v>515</v>
      </c>
      <c r="C68" s="6" t="s">
        <v>619</v>
      </c>
      <c r="D68" s="6"/>
    </row>
    <row r="69" spans="1:4" x14ac:dyDescent="0.25">
      <c r="A69" s="4"/>
      <c r="B69" s="6" t="s">
        <v>517</v>
      </c>
      <c r="C69" s="6" t="s">
        <v>620</v>
      </c>
      <c r="D69" s="6"/>
    </row>
    <row r="70" spans="1:4" ht="18" customHeight="1" x14ac:dyDescent="0.25">
      <c r="A70" s="4"/>
      <c r="B70" s="6" t="s">
        <v>519</v>
      </c>
      <c r="C70" s="28" t="s">
        <v>621</v>
      </c>
      <c r="D70" s="6"/>
    </row>
    <row r="71" spans="1:4" x14ac:dyDescent="0.25">
      <c r="A71" s="4"/>
      <c r="B71" s="6" t="s">
        <v>521</v>
      </c>
      <c r="C71" s="6" t="s">
        <v>622</v>
      </c>
      <c r="D71" s="6"/>
    </row>
    <row r="72" spans="1:4" x14ac:dyDescent="0.25">
      <c r="A72" s="4"/>
      <c r="B72" s="6" t="s">
        <v>523</v>
      </c>
      <c r="C72" s="6" t="s">
        <v>623</v>
      </c>
      <c r="D72" s="6"/>
    </row>
    <row r="73" spans="1:4" x14ac:dyDescent="0.25">
      <c r="A73" s="4"/>
      <c r="B73" s="6" t="s">
        <v>525</v>
      </c>
      <c r="C73" s="6" t="s">
        <v>624</v>
      </c>
      <c r="D73" s="6"/>
    </row>
    <row r="74" spans="1:4" x14ac:dyDescent="0.25">
      <c r="A74" s="4"/>
      <c r="B74" s="6" t="s">
        <v>527</v>
      </c>
      <c r="C74" s="6" t="s">
        <v>625</v>
      </c>
      <c r="D74" s="6"/>
    </row>
    <row r="75" spans="1:4" x14ac:dyDescent="0.25">
      <c r="A75" s="4"/>
      <c r="B75" s="6" t="s">
        <v>529</v>
      </c>
      <c r="C75" s="6" t="s">
        <v>626</v>
      </c>
      <c r="D75" s="6"/>
    </row>
    <row r="76" spans="1:4" x14ac:dyDescent="0.25">
      <c r="A76" s="4"/>
      <c r="B76" s="6" t="s">
        <v>531</v>
      </c>
      <c r="C76" s="6" t="s">
        <v>627</v>
      </c>
      <c r="D76" s="6"/>
    </row>
    <row r="77" spans="1:4" x14ac:dyDescent="0.25">
      <c r="A77" s="4"/>
      <c r="B77" s="6" t="s">
        <v>533</v>
      </c>
      <c r="C77" s="6" t="s">
        <v>628</v>
      </c>
      <c r="D77" s="6"/>
    </row>
    <row r="78" spans="1:4" x14ac:dyDescent="0.25">
      <c r="A78" s="4"/>
      <c r="B78" s="6" t="s">
        <v>231</v>
      </c>
      <c r="C78" s="6" t="s">
        <v>629</v>
      </c>
      <c r="D78" s="6"/>
    </row>
    <row r="79" spans="1:4" x14ac:dyDescent="0.25">
      <c r="A79" s="4"/>
      <c r="B79" s="6" t="s">
        <v>235</v>
      </c>
      <c r="C79" s="6" t="s">
        <v>630</v>
      </c>
      <c r="D79" s="6"/>
    </row>
    <row r="80" spans="1:4" x14ac:dyDescent="0.25">
      <c r="A80" s="4"/>
      <c r="B80" s="6" t="s">
        <v>537</v>
      </c>
      <c r="C80" s="6" t="s">
        <v>631</v>
      </c>
      <c r="D80" s="6"/>
    </row>
    <row r="81" spans="1:4" x14ac:dyDescent="0.25">
      <c r="A81" s="4"/>
      <c r="B81" s="6" t="s">
        <v>541</v>
      </c>
      <c r="C81" s="6" t="s">
        <v>632</v>
      </c>
      <c r="D81" s="6"/>
    </row>
    <row r="82" spans="1:4" x14ac:dyDescent="0.25">
      <c r="A82" s="4"/>
      <c r="B82" s="6" t="s">
        <v>541</v>
      </c>
      <c r="C82" s="6" t="s">
        <v>633</v>
      </c>
      <c r="D82" s="6"/>
    </row>
    <row r="83" spans="1:4" x14ac:dyDescent="0.25">
      <c r="A83" s="4"/>
      <c r="B83" s="6" t="s">
        <v>544</v>
      </c>
      <c r="C83" s="6" t="s">
        <v>634</v>
      </c>
      <c r="D83" s="6"/>
    </row>
    <row r="84" spans="1:4" x14ac:dyDescent="0.25">
      <c r="A84" s="4"/>
      <c r="B84" s="6" t="s">
        <v>245</v>
      </c>
      <c r="C84" s="6" t="s">
        <v>635</v>
      </c>
      <c r="D84" s="6"/>
    </row>
    <row r="85" spans="1:4" x14ac:dyDescent="0.25">
      <c r="A85" s="4"/>
      <c r="B85" s="6" t="s">
        <v>247</v>
      </c>
      <c r="C85" s="6" t="s">
        <v>636</v>
      </c>
      <c r="D85" s="6"/>
    </row>
    <row r="86" spans="1:4" x14ac:dyDescent="0.25">
      <c r="A86" s="4"/>
      <c r="B86" s="6" t="s">
        <v>256</v>
      </c>
      <c r="C86" s="6" t="s">
        <v>637</v>
      </c>
      <c r="D86" s="6"/>
    </row>
    <row r="87" spans="1:4" x14ac:dyDescent="0.25">
      <c r="A87" s="4"/>
      <c r="B87" s="6" t="s">
        <v>551</v>
      </c>
      <c r="C87" s="6" t="s">
        <v>638</v>
      </c>
      <c r="D87" s="6"/>
    </row>
    <row r="88" spans="1:4" x14ac:dyDescent="0.25">
      <c r="A88" s="4"/>
      <c r="B88" s="6" t="s">
        <v>551</v>
      </c>
      <c r="C88" s="6" t="s">
        <v>639</v>
      </c>
      <c r="D88" s="6"/>
    </row>
    <row r="89" spans="1:4" x14ac:dyDescent="0.25">
      <c r="A89" s="4"/>
      <c r="B89" s="6" t="s">
        <v>263</v>
      </c>
      <c r="C89" s="6" t="s">
        <v>640</v>
      </c>
      <c r="D89" s="6"/>
    </row>
    <row r="90" spans="1:4" x14ac:dyDescent="0.25">
      <c r="A90" s="4"/>
      <c r="B90" s="6" t="s">
        <v>555</v>
      </c>
      <c r="C90" s="6" t="s">
        <v>641</v>
      </c>
      <c r="D90" s="6"/>
    </row>
    <row r="91" spans="1:4" x14ac:dyDescent="0.25">
      <c r="A91" s="4"/>
      <c r="B91" s="6" t="s">
        <v>557</v>
      </c>
      <c r="C91" s="6" t="s">
        <v>642</v>
      </c>
      <c r="D91" s="6"/>
    </row>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1"/>
  <sheetViews>
    <sheetView workbookViewId="0"/>
  </sheetViews>
  <sheetFormatPr defaultColWidth="8.85546875" defaultRowHeight="15" x14ac:dyDescent="0.25"/>
  <cols>
    <col min="1" max="1" width="60" customWidth="1"/>
    <col min="2" max="2" width="13" customWidth="1"/>
    <col min="3" max="3" width="22" customWidth="1"/>
    <col min="4" max="4" width="12" customWidth="1"/>
  </cols>
  <sheetData>
    <row r="1" spans="1:3" ht="18" x14ac:dyDescent="0.25">
      <c r="A1" s="1" t="s">
        <v>0</v>
      </c>
    </row>
    <row r="2" spans="1:3" ht="15.75" x14ac:dyDescent="0.25">
      <c r="A2" s="2" t="s">
        <v>643</v>
      </c>
    </row>
    <row r="3" spans="1:3" x14ac:dyDescent="0.25">
      <c r="A3" s="3" t="s">
        <v>2</v>
      </c>
      <c r="B3" s="29" t="s">
        <v>3</v>
      </c>
      <c r="C3" s="30"/>
    </row>
    <row r="4" spans="1:3" x14ac:dyDescent="0.25">
      <c r="A4" s="4" t="s">
        <v>644</v>
      </c>
      <c r="B4" s="5">
        <v>0.18679999999999999</v>
      </c>
      <c r="C4" s="6">
        <v>17</v>
      </c>
    </row>
    <row r="5" spans="1:3" x14ac:dyDescent="0.25">
      <c r="A5" s="4" t="s">
        <v>645</v>
      </c>
      <c r="B5" s="5">
        <v>0.39560000000000001</v>
      </c>
      <c r="C5" s="6">
        <v>36</v>
      </c>
    </row>
    <row r="6" spans="1:3" x14ac:dyDescent="0.25">
      <c r="A6" s="4" t="s">
        <v>646</v>
      </c>
      <c r="B6" s="5">
        <v>0.1099</v>
      </c>
      <c r="C6" s="6">
        <v>10</v>
      </c>
    </row>
    <row r="7" spans="1:3" x14ac:dyDescent="0.25">
      <c r="A7" s="4" t="s">
        <v>647</v>
      </c>
      <c r="B7" s="5">
        <v>0.1429</v>
      </c>
      <c r="C7" s="6">
        <v>13</v>
      </c>
    </row>
    <row r="8" spans="1:3" x14ac:dyDescent="0.25">
      <c r="A8" s="4" t="s">
        <v>648</v>
      </c>
      <c r="B8" s="5">
        <v>6.59E-2</v>
      </c>
      <c r="C8" s="6">
        <v>6</v>
      </c>
    </row>
    <row r="9" spans="1:3" x14ac:dyDescent="0.25">
      <c r="A9" s="4" t="s">
        <v>649</v>
      </c>
      <c r="B9" s="5">
        <v>1.0999999999999999E-2</v>
      </c>
      <c r="C9" s="6">
        <v>1</v>
      </c>
    </row>
    <row r="10" spans="1:3" x14ac:dyDescent="0.25">
      <c r="A10" s="4" t="s">
        <v>650</v>
      </c>
      <c r="B10" s="5">
        <v>0</v>
      </c>
      <c r="C10" s="6">
        <v>0</v>
      </c>
    </row>
    <row r="11" spans="1:3" x14ac:dyDescent="0.25">
      <c r="A11" s="4" t="s">
        <v>651</v>
      </c>
      <c r="B11" s="5">
        <v>0</v>
      </c>
      <c r="C11" s="6">
        <v>0</v>
      </c>
    </row>
    <row r="12" spans="1:3" x14ac:dyDescent="0.25">
      <c r="A12" s="4" t="s">
        <v>8</v>
      </c>
      <c r="B12" s="5">
        <v>8.7899999999999992E-2</v>
      </c>
      <c r="C12" s="6">
        <v>8</v>
      </c>
    </row>
    <row r="13" spans="1:3" x14ac:dyDescent="0.25">
      <c r="A13" s="7"/>
      <c r="B13" s="7" t="s">
        <v>9</v>
      </c>
      <c r="C13" s="7">
        <v>91</v>
      </c>
    </row>
    <row r="14" spans="1:3" x14ac:dyDescent="0.25">
      <c r="A14" s="7"/>
      <c r="B14" s="7" t="s">
        <v>10</v>
      </c>
      <c r="C14" s="7">
        <v>55</v>
      </c>
    </row>
    <row r="33" spans="1:4" x14ac:dyDescent="0.25">
      <c r="A33" s="3"/>
      <c r="B33" s="3" t="s">
        <v>65</v>
      </c>
      <c r="C33" s="3" t="s">
        <v>8</v>
      </c>
      <c r="D33" s="3" t="s">
        <v>66</v>
      </c>
    </row>
    <row r="34" spans="1:4" x14ac:dyDescent="0.25">
      <c r="A34" s="4"/>
      <c r="B34" s="6" t="s">
        <v>406</v>
      </c>
      <c r="C34" s="6" t="s">
        <v>652</v>
      </c>
      <c r="D34" s="6"/>
    </row>
    <row r="35" spans="1:4" x14ac:dyDescent="0.25">
      <c r="A35" s="4"/>
      <c r="B35" s="6" t="s">
        <v>408</v>
      </c>
      <c r="C35" s="6" t="s">
        <v>653</v>
      </c>
      <c r="D35" s="6"/>
    </row>
    <row r="36" spans="1:4" x14ac:dyDescent="0.25">
      <c r="A36" s="4"/>
      <c r="B36" s="6" t="s">
        <v>410</v>
      </c>
      <c r="C36" s="6" t="s">
        <v>654</v>
      </c>
      <c r="D36" s="6"/>
    </row>
    <row r="37" spans="1:4" x14ac:dyDescent="0.25">
      <c r="A37" s="4"/>
      <c r="B37" s="6" t="s">
        <v>417</v>
      </c>
      <c r="C37" s="6" t="s">
        <v>655</v>
      </c>
      <c r="D37" s="6"/>
    </row>
    <row r="38" spans="1:4" x14ac:dyDescent="0.25">
      <c r="A38" s="4"/>
      <c r="B38" s="6" t="s">
        <v>425</v>
      </c>
      <c r="C38" s="6" t="s">
        <v>656</v>
      </c>
      <c r="D38" s="6"/>
    </row>
    <row r="39" spans="1:4" x14ac:dyDescent="0.25">
      <c r="A39" s="4"/>
      <c r="B39" s="6" t="s">
        <v>427</v>
      </c>
      <c r="C39" s="6" t="s">
        <v>657</v>
      </c>
      <c r="D39" s="6"/>
    </row>
    <row r="40" spans="1:4" x14ac:dyDescent="0.25">
      <c r="A40" s="4"/>
      <c r="B40" s="6" t="s">
        <v>427</v>
      </c>
      <c r="C40" s="6" t="s">
        <v>658</v>
      </c>
      <c r="D40" s="6"/>
    </row>
    <row r="41" spans="1:4" x14ac:dyDescent="0.25">
      <c r="A41" s="4"/>
      <c r="B41" s="6" t="s">
        <v>544</v>
      </c>
      <c r="C41" s="6" t="s">
        <v>659</v>
      </c>
      <c r="D41" s="6"/>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89"/>
  <sheetViews>
    <sheetView workbookViewId="0"/>
  </sheetViews>
  <sheetFormatPr defaultColWidth="8.85546875" defaultRowHeight="15" x14ac:dyDescent="0.25"/>
  <cols>
    <col min="1" max="2" width="13" customWidth="1"/>
    <col min="3" max="3" width="12" customWidth="1"/>
  </cols>
  <sheetData>
    <row r="1" spans="1:4" ht="18" x14ac:dyDescent="0.25">
      <c r="A1" s="1" t="s">
        <v>0</v>
      </c>
    </row>
    <row r="2" spans="1:4" ht="15.75" x14ac:dyDescent="0.25">
      <c r="A2" s="2" t="s">
        <v>660</v>
      </c>
    </row>
    <row r="3" spans="1:4" x14ac:dyDescent="0.25">
      <c r="A3" s="7" t="s">
        <v>9</v>
      </c>
      <c r="B3" s="7">
        <v>82</v>
      </c>
    </row>
    <row r="4" spans="1:4" x14ac:dyDescent="0.25">
      <c r="A4" s="7" t="s">
        <v>10</v>
      </c>
      <c r="B4" s="7">
        <v>64</v>
      </c>
    </row>
    <row r="7" spans="1:4" x14ac:dyDescent="0.25">
      <c r="A7" s="3"/>
      <c r="B7" s="3" t="s">
        <v>65</v>
      </c>
      <c r="C7" s="3" t="s">
        <v>3</v>
      </c>
      <c r="D7" s="3" t="s">
        <v>66</v>
      </c>
    </row>
    <row r="8" spans="1:4" x14ac:dyDescent="0.25">
      <c r="A8" s="4"/>
      <c r="B8" s="6" t="s">
        <v>396</v>
      </c>
      <c r="C8" s="6" t="s">
        <v>661</v>
      </c>
      <c r="D8" s="6"/>
    </row>
    <row r="9" spans="1:4" x14ac:dyDescent="0.25">
      <c r="A9" s="4"/>
      <c r="B9" s="6" t="s">
        <v>398</v>
      </c>
      <c r="C9" s="6" t="s">
        <v>662</v>
      </c>
      <c r="D9" s="6"/>
    </row>
    <row r="10" spans="1:4" x14ac:dyDescent="0.25">
      <c r="A10" s="4"/>
      <c r="B10" s="6" t="s">
        <v>400</v>
      </c>
      <c r="C10" s="6" t="s">
        <v>663</v>
      </c>
      <c r="D10" s="6"/>
    </row>
    <row r="11" spans="1:4" x14ac:dyDescent="0.25">
      <c r="A11" s="4"/>
      <c r="B11" s="6" t="s">
        <v>402</v>
      </c>
      <c r="C11" s="6" t="s">
        <v>664</v>
      </c>
      <c r="D11" s="6"/>
    </row>
    <row r="12" spans="1:4" x14ac:dyDescent="0.25">
      <c r="A12" s="4"/>
      <c r="B12" s="6" t="s">
        <v>404</v>
      </c>
      <c r="C12" s="6" t="s">
        <v>665</v>
      </c>
      <c r="D12" s="6"/>
    </row>
    <row r="13" spans="1:4" x14ac:dyDescent="0.25">
      <c r="A13" s="4"/>
      <c r="B13" s="6" t="s">
        <v>406</v>
      </c>
      <c r="C13" s="6" t="s">
        <v>666</v>
      </c>
      <c r="D13" s="6"/>
    </row>
    <row r="14" spans="1:4" x14ac:dyDescent="0.25">
      <c r="A14" s="4"/>
      <c r="B14" s="6" t="s">
        <v>408</v>
      </c>
      <c r="C14" s="6" t="s">
        <v>667</v>
      </c>
      <c r="D14" s="6"/>
    </row>
    <row r="15" spans="1:4" x14ac:dyDescent="0.25">
      <c r="A15" s="4"/>
      <c r="B15" s="6" t="s">
        <v>410</v>
      </c>
      <c r="C15" s="6" t="s">
        <v>668</v>
      </c>
      <c r="D15" s="6"/>
    </row>
    <row r="16" spans="1:4" x14ac:dyDescent="0.25">
      <c r="A16" s="4"/>
      <c r="B16" s="6" t="s">
        <v>412</v>
      </c>
      <c r="C16" s="6" t="s">
        <v>669</v>
      </c>
      <c r="D16" s="6"/>
    </row>
    <row r="17" spans="1:4" x14ac:dyDescent="0.25">
      <c r="A17" s="4"/>
      <c r="B17" s="6" t="s">
        <v>412</v>
      </c>
      <c r="C17" s="6" t="s">
        <v>670</v>
      </c>
      <c r="D17" s="6"/>
    </row>
    <row r="18" spans="1:4" x14ac:dyDescent="0.25">
      <c r="A18" s="4"/>
      <c r="B18" s="6" t="s">
        <v>415</v>
      </c>
      <c r="C18" s="6" t="s">
        <v>671</v>
      </c>
      <c r="D18" s="6"/>
    </row>
    <row r="19" spans="1:4" x14ac:dyDescent="0.25">
      <c r="A19" s="4"/>
      <c r="B19" s="6" t="s">
        <v>417</v>
      </c>
      <c r="C19" s="6" t="s">
        <v>571</v>
      </c>
      <c r="D19" s="6"/>
    </row>
    <row r="20" spans="1:4" x14ac:dyDescent="0.25">
      <c r="A20" s="4"/>
      <c r="B20" s="6" t="s">
        <v>419</v>
      </c>
      <c r="C20" s="6" t="s">
        <v>672</v>
      </c>
      <c r="D20" s="6"/>
    </row>
    <row r="21" spans="1:4" x14ac:dyDescent="0.25">
      <c r="A21" s="4"/>
      <c r="B21" s="6" t="s">
        <v>421</v>
      </c>
      <c r="C21" s="6" t="s">
        <v>673</v>
      </c>
      <c r="D21" s="6"/>
    </row>
    <row r="22" spans="1:4" x14ac:dyDescent="0.25">
      <c r="A22" s="4"/>
      <c r="B22" s="6" t="s">
        <v>423</v>
      </c>
      <c r="C22" s="6" t="s">
        <v>674</v>
      </c>
      <c r="D22" s="6"/>
    </row>
    <row r="23" spans="1:4" x14ac:dyDescent="0.25">
      <c r="A23" s="4"/>
      <c r="B23" s="6" t="s">
        <v>425</v>
      </c>
      <c r="C23" s="6" t="s">
        <v>675</v>
      </c>
      <c r="D23" s="6"/>
    </row>
    <row r="24" spans="1:4" x14ac:dyDescent="0.25">
      <c r="A24" s="4"/>
      <c r="B24" s="6" t="s">
        <v>427</v>
      </c>
      <c r="C24" s="6" t="s">
        <v>661</v>
      </c>
      <c r="D24" s="6"/>
    </row>
    <row r="25" spans="1:4" x14ac:dyDescent="0.25">
      <c r="A25" s="4"/>
      <c r="B25" s="6" t="s">
        <v>427</v>
      </c>
      <c r="C25" s="6" t="s">
        <v>670</v>
      </c>
      <c r="D25" s="6"/>
    </row>
    <row r="26" spans="1:4" x14ac:dyDescent="0.25">
      <c r="A26" s="4"/>
      <c r="B26" s="6" t="s">
        <v>94</v>
      </c>
      <c r="C26" s="6" t="s">
        <v>676</v>
      </c>
      <c r="D26" s="6"/>
    </row>
    <row r="27" spans="1:4" x14ac:dyDescent="0.25">
      <c r="A27" s="4"/>
      <c r="B27" s="6" t="s">
        <v>96</v>
      </c>
      <c r="C27" s="6" t="s">
        <v>677</v>
      </c>
      <c r="D27" s="6"/>
    </row>
    <row r="28" spans="1:4" x14ac:dyDescent="0.25">
      <c r="A28" s="4"/>
      <c r="B28" s="6" t="s">
        <v>432</v>
      </c>
      <c r="C28" s="6" t="s">
        <v>678</v>
      </c>
      <c r="D28" s="6"/>
    </row>
    <row r="29" spans="1:4" x14ac:dyDescent="0.25">
      <c r="A29" s="4"/>
      <c r="B29" s="6" t="s">
        <v>434</v>
      </c>
      <c r="C29" s="6" t="s">
        <v>679</v>
      </c>
      <c r="D29" s="6"/>
    </row>
    <row r="30" spans="1:4" x14ac:dyDescent="0.25">
      <c r="A30" s="4"/>
      <c r="B30" s="6" t="s">
        <v>436</v>
      </c>
      <c r="C30" s="6" t="s">
        <v>680</v>
      </c>
      <c r="D30" s="6"/>
    </row>
    <row r="31" spans="1:4" x14ac:dyDescent="0.25">
      <c r="A31" s="4"/>
      <c r="B31" s="6" t="s">
        <v>439</v>
      </c>
      <c r="C31" s="6" t="s">
        <v>681</v>
      </c>
      <c r="D31" s="6"/>
    </row>
    <row r="32" spans="1:4" x14ac:dyDescent="0.25">
      <c r="A32" s="4"/>
      <c r="B32" s="6" t="s">
        <v>441</v>
      </c>
      <c r="C32" s="6" t="s">
        <v>682</v>
      </c>
      <c r="D32" s="6"/>
    </row>
    <row r="33" spans="1:4" x14ac:dyDescent="0.25">
      <c r="A33" s="4"/>
      <c r="B33" s="6" t="s">
        <v>445</v>
      </c>
      <c r="C33" s="6" t="s">
        <v>683</v>
      </c>
      <c r="D33" s="6"/>
    </row>
    <row r="34" spans="1:4" x14ac:dyDescent="0.25">
      <c r="A34" s="4"/>
      <c r="B34" s="6" t="s">
        <v>447</v>
      </c>
      <c r="C34" s="6" t="s">
        <v>684</v>
      </c>
      <c r="D34" s="6"/>
    </row>
    <row r="35" spans="1:4" x14ac:dyDescent="0.25">
      <c r="A35" s="4"/>
      <c r="B35" s="6" t="s">
        <v>449</v>
      </c>
      <c r="C35" s="6" t="s">
        <v>661</v>
      </c>
      <c r="D35" s="6"/>
    </row>
    <row r="36" spans="1:4" x14ac:dyDescent="0.25">
      <c r="A36" s="4"/>
      <c r="B36" s="6" t="s">
        <v>451</v>
      </c>
      <c r="C36" s="6" t="s">
        <v>685</v>
      </c>
      <c r="D36" s="6"/>
    </row>
    <row r="37" spans="1:4" x14ac:dyDescent="0.25">
      <c r="A37" s="4"/>
      <c r="B37" s="6" t="s">
        <v>455</v>
      </c>
      <c r="C37" s="6" t="s">
        <v>686</v>
      </c>
      <c r="D37" s="6"/>
    </row>
    <row r="38" spans="1:4" x14ac:dyDescent="0.25">
      <c r="A38" s="4"/>
      <c r="B38" s="6" t="s">
        <v>457</v>
      </c>
      <c r="C38" s="6" t="s">
        <v>687</v>
      </c>
      <c r="D38" s="6"/>
    </row>
    <row r="39" spans="1:4" x14ac:dyDescent="0.25">
      <c r="A39" s="4"/>
      <c r="B39" s="6" t="s">
        <v>135</v>
      </c>
      <c r="C39" s="6" t="s">
        <v>688</v>
      </c>
      <c r="D39" s="6"/>
    </row>
    <row r="40" spans="1:4" x14ac:dyDescent="0.25">
      <c r="A40" s="4"/>
      <c r="B40" s="6" t="s">
        <v>460</v>
      </c>
      <c r="C40" s="6" t="s">
        <v>689</v>
      </c>
      <c r="D40" s="6"/>
    </row>
    <row r="41" spans="1:4" x14ac:dyDescent="0.25">
      <c r="A41" s="4"/>
      <c r="B41" s="6" t="s">
        <v>462</v>
      </c>
      <c r="C41" s="6" t="s">
        <v>690</v>
      </c>
      <c r="D41" s="6"/>
    </row>
    <row r="42" spans="1:4" x14ac:dyDescent="0.25">
      <c r="A42" s="4"/>
      <c r="B42" s="6" t="s">
        <v>464</v>
      </c>
      <c r="C42" s="6" t="s">
        <v>691</v>
      </c>
      <c r="D42" s="6"/>
    </row>
    <row r="43" spans="1:4" x14ac:dyDescent="0.25">
      <c r="A43" s="4"/>
      <c r="B43" s="6" t="s">
        <v>466</v>
      </c>
      <c r="C43" s="6" t="s">
        <v>692</v>
      </c>
      <c r="D43" s="6"/>
    </row>
    <row r="44" spans="1:4" x14ac:dyDescent="0.25">
      <c r="A44" s="4"/>
      <c r="B44" s="6" t="s">
        <v>470</v>
      </c>
      <c r="C44" s="6" t="s">
        <v>693</v>
      </c>
      <c r="D44" s="6"/>
    </row>
    <row r="45" spans="1:4" x14ac:dyDescent="0.25">
      <c r="A45" s="4"/>
      <c r="B45" s="6" t="s">
        <v>472</v>
      </c>
      <c r="C45" s="6" t="s">
        <v>694</v>
      </c>
      <c r="D45" s="6"/>
    </row>
    <row r="46" spans="1:4" x14ac:dyDescent="0.25">
      <c r="A46" s="4"/>
      <c r="B46" s="6" t="s">
        <v>474</v>
      </c>
      <c r="C46" s="6" t="s">
        <v>695</v>
      </c>
      <c r="D46" s="6"/>
    </row>
    <row r="47" spans="1:4" x14ac:dyDescent="0.25">
      <c r="A47" s="4"/>
      <c r="B47" s="6" t="s">
        <v>478</v>
      </c>
      <c r="C47" s="6" t="s">
        <v>696</v>
      </c>
      <c r="D47" s="6"/>
    </row>
    <row r="48" spans="1:4" x14ac:dyDescent="0.25">
      <c r="A48" s="4"/>
      <c r="B48" s="6" t="s">
        <v>480</v>
      </c>
      <c r="C48" s="6" t="s">
        <v>697</v>
      </c>
      <c r="D48" s="6"/>
    </row>
    <row r="49" spans="1:4" x14ac:dyDescent="0.25">
      <c r="A49" s="4"/>
      <c r="B49" s="6" t="s">
        <v>482</v>
      </c>
      <c r="C49" s="6" t="s">
        <v>698</v>
      </c>
      <c r="D49" s="6"/>
    </row>
    <row r="50" spans="1:4" x14ac:dyDescent="0.25">
      <c r="A50" s="4"/>
      <c r="B50" s="6" t="s">
        <v>484</v>
      </c>
      <c r="C50" s="6" t="s">
        <v>661</v>
      </c>
      <c r="D50" s="6"/>
    </row>
    <row r="51" spans="1:4" x14ac:dyDescent="0.25">
      <c r="A51" s="4"/>
      <c r="B51" s="6" t="s">
        <v>486</v>
      </c>
      <c r="C51" s="6" t="s">
        <v>699</v>
      </c>
      <c r="D51" s="6"/>
    </row>
    <row r="52" spans="1:4" x14ac:dyDescent="0.25">
      <c r="A52" s="4"/>
      <c r="B52" s="6" t="s">
        <v>488</v>
      </c>
      <c r="C52" s="6" t="s">
        <v>700</v>
      </c>
      <c r="D52" s="6"/>
    </row>
    <row r="53" spans="1:4" x14ac:dyDescent="0.25">
      <c r="A53" s="4"/>
      <c r="B53" s="6" t="s">
        <v>490</v>
      </c>
      <c r="C53" s="6" t="s">
        <v>670</v>
      </c>
      <c r="D53" s="6"/>
    </row>
    <row r="54" spans="1:4" x14ac:dyDescent="0.25">
      <c r="A54" s="4"/>
      <c r="B54" s="6" t="s">
        <v>494</v>
      </c>
      <c r="C54" s="6" t="s">
        <v>701</v>
      </c>
      <c r="D54" s="6"/>
    </row>
    <row r="55" spans="1:4" x14ac:dyDescent="0.25">
      <c r="A55" s="4"/>
      <c r="B55" s="6" t="s">
        <v>181</v>
      </c>
      <c r="C55" s="6" t="s">
        <v>702</v>
      </c>
      <c r="D55" s="6"/>
    </row>
    <row r="56" spans="1:4" x14ac:dyDescent="0.25">
      <c r="A56" s="4"/>
      <c r="B56" s="6" t="s">
        <v>497</v>
      </c>
      <c r="C56" s="6" t="s">
        <v>703</v>
      </c>
      <c r="D56" s="6"/>
    </row>
    <row r="57" spans="1:4" x14ac:dyDescent="0.25">
      <c r="A57" s="4"/>
      <c r="B57" s="6" t="s">
        <v>499</v>
      </c>
      <c r="C57" s="6" t="s">
        <v>704</v>
      </c>
      <c r="D57" s="6"/>
    </row>
    <row r="58" spans="1:4" x14ac:dyDescent="0.25">
      <c r="A58" s="4"/>
      <c r="B58" s="6" t="s">
        <v>501</v>
      </c>
      <c r="C58" s="6" t="s">
        <v>705</v>
      </c>
      <c r="D58" s="6"/>
    </row>
    <row r="59" spans="1:4" x14ac:dyDescent="0.25">
      <c r="A59" s="4"/>
      <c r="B59" s="6" t="s">
        <v>503</v>
      </c>
      <c r="C59" s="6" t="s">
        <v>706</v>
      </c>
      <c r="D59" s="6"/>
    </row>
    <row r="60" spans="1:4" x14ac:dyDescent="0.25">
      <c r="A60" s="4"/>
      <c r="B60" s="6" t="s">
        <v>505</v>
      </c>
      <c r="C60" s="6" t="s">
        <v>707</v>
      </c>
      <c r="D60" s="6"/>
    </row>
    <row r="61" spans="1:4" x14ac:dyDescent="0.25">
      <c r="A61" s="4"/>
      <c r="B61" s="6" t="s">
        <v>507</v>
      </c>
      <c r="C61" s="6" t="s">
        <v>708</v>
      </c>
      <c r="D61" s="6"/>
    </row>
    <row r="62" spans="1:4" x14ac:dyDescent="0.25">
      <c r="A62" s="4"/>
      <c r="B62" s="6" t="s">
        <v>509</v>
      </c>
      <c r="C62" s="6" t="s">
        <v>709</v>
      </c>
      <c r="D62" s="6"/>
    </row>
    <row r="63" spans="1:4" x14ac:dyDescent="0.25">
      <c r="A63" s="4"/>
      <c r="B63" s="6" t="s">
        <v>511</v>
      </c>
      <c r="C63" s="6" t="s">
        <v>710</v>
      </c>
      <c r="D63" s="6"/>
    </row>
    <row r="64" spans="1:4" x14ac:dyDescent="0.25">
      <c r="A64" s="4"/>
      <c r="B64" s="6" t="s">
        <v>513</v>
      </c>
      <c r="C64" s="6" t="s">
        <v>711</v>
      </c>
      <c r="D64" s="6"/>
    </row>
    <row r="65" spans="1:4" x14ac:dyDescent="0.25">
      <c r="A65" s="4"/>
      <c r="B65" s="6" t="s">
        <v>515</v>
      </c>
      <c r="C65" s="6" t="s">
        <v>712</v>
      </c>
      <c r="D65" s="6"/>
    </row>
    <row r="66" spans="1:4" x14ac:dyDescent="0.25">
      <c r="A66" s="4"/>
      <c r="B66" s="6" t="s">
        <v>517</v>
      </c>
      <c r="C66" s="6" t="s">
        <v>665</v>
      </c>
      <c r="D66" s="6"/>
    </row>
    <row r="67" spans="1:4" x14ac:dyDescent="0.25">
      <c r="A67" s="4"/>
      <c r="B67" s="6" t="s">
        <v>519</v>
      </c>
      <c r="C67" s="6" t="s">
        <v>670</v>
      </c>
      <c r="D67" s="6"/>
    </row>
    <row r="68" spans="1:4" x14ac:dyDescent="0.25">
      <c r="A68" s="4"/>
      <c r="B68" s="6" t="s">
        <v>713</v>
      </c>
      <c r="C68" s="6" t="s">
        <v>707</v>
      </c>
      <c r="D68" s="6"/>
    </row>
    <row r="69" spans="1:4" x14ac:dyDescent="0.25">
      <c r="A69" s="4"/>
      <c r="B69" s="6" t="s">
        <v>521</v>
      </c>
      <c r="C69" s="6" t="s">
        <v>714</v>
      </c>
      <c r="D69" s="6"/>
    </row>
    <row r="70" spans="1:4" x14ac:dyDescent="0.25">
      <c r="A70" s="4"/>
      <c r="B70" s="6" t="s">
        <v>523</v>
      </c>
      <c r="C70" s="6" t="s">
        <v>715</v>
      </c>
      <c r="D70" s="6"/>
    </row>
    <row r="71" spans="1:4" x14ac:dyDescent="0.25">
      <c r="A71" s="4"/>
      <c r="B71" s="6" t="s">
        <v>525</v>
      </c>
      <c r="C71" s="6" t="s">
        <v>670</v>
      </c>
      <c r="D71" s="6"/>
    </row>
    <row r="72" spans="1:4" x14ac:dyDescent="0.25">
      <c r="A72" s="4"/>
      <c r="B72" s="6" t="s">
        <v>527</v>
      </c>
      <c r="C72" s="6" t="s">
        <v>670</v>
      </c>
      <c r="D72" s="6"/>
    </row>
    <row r="73" spans="1:4" x14ac:dyDescent="0.25">
      <c r="A73" s="4"/>
      <c r="B73" s="6" t="s">
        <v>529</v>
      </c>
      <c r="C73" s="6" t="s">
        <v>670</v>
      </c>
      <c r="D73" s="6"/>
    </row>
    <row r="74" spans="1:4" x14ac:dyDescent="0.25">
      <c r="A74" s="4"/>
      <c r="B74" s="6" t="s">
        <v>531</v>
      </c>
      <c r="C74" s="6" t="s">
        <v>716</v>
      </c>
      <c r="D74" s="6"/>
    </row>
    <row r="75" spans="1:4" x14ac:dyDescent="0.25">
      <c r="A75" s="4"/>
      <c r="B75" s="6" t="s">
        <v>231</v>
      </c>
      <c r="C75" s="6" t="s">
        <v>717</v>
      </c>
      <c r="D75" s="6"/>
    </row>
    <row r="76" spans="1:4" x14ac:dyDescent="0.25">
      <c r="A76" s="4"/>
      <c r="B76" s="6" t="s">
        <v>235</v>
      </c>
      <c r="C76" s="6" t="s">
        <v>718</v>
      </c>
      <c r="D76" s="6"/>
    </row>
    <row r="77" spans="1:4" x14ac:dyDescent="0.25">
      <c r="A77" s="4"/>
      <c r="B77" s="6" t="s">
        <v>537</v>
      </c>
      <c r="C77" s="6" t="s">
        <v>661</v>
      </c>
      <c r="D77" s="6"/>
    </row>
    <row r="78" spans="1:4" x14ac:dyDescent="0.25">
      <c r="A78" s="4"/>
      <c r="B78" s="6" t="s">
        <v>541</v>
      </c>
      <c r="C78" s="6" t="s">
        <v>719</v>
      </c>
      <c r="D78" s="6"/>
    </row>
    <row r="79" spans="1:4" x14ac:dyDescent="0.25">
      <c r="A79" s="4"/>
      <c r="B79" s="6" t="s">
        <v>541</v>
      </c>
      <c r="C79" s="6" t="s">
        <v>670</v>
      </c>
      <c r="D79" s="6"/>
    </row>
    <row r="80" spans="1:4" x14ac:dyDescent="0.25">
      <c r="A80" s="4"/>
      <c r="B80" s="6" t="s">
        <v>544</v>
      </c>
      <c r="C80" s="6" t="s">
        <v>720</v>
      </c>
      <c r="D80" s="6"/>
    </row>
    <row r="81" spans="1:4" x14ac:dyDescent="0.25">
      <c r="A81" s="4"/>
      <c r="B81" s="6" t="s">
        <v>245</v>
      </c>
      <c r="C81" s="6" t="s">
        <v>721</v>
      </c>
      <c r="D81" s="6"/>
    </row>
    <row r="82" spans="1:4" x14ac:dyDescent="0.25">
      <c r="A82" s="4"/>
      <c r="B82" s="6" t="s">
        <v>245</v>
      </c>
      <c r="C82" s="6" t="s">
        <v>722</v>
      </c>
      <c r="D82" s="6"/>
    </row>
    <row r="83" spans="1:4" x14ac:dyDescent="0.25">
      <c r="A83" s="4"/>
      <c r="B83" s="6" t="s">
        <v>247</v>
      </c>
      <c r="C83" s="6" t="s">
        <v>723</v>
      </c>
      <c r="D83" s="6"/>
    </row>
    <row r="84" spans="1:4" x14ac:dyDescent="0.25">
      <c r="A84" s="4"/>
      <c r="B84" s="6" t="s">
        <v>247</v>
      </c>
      <c r="C84" s="6" t="s">
        <v>724</v>
      </c>
      <c r="D84" s="6"/>
    </row>
    <row r="85" spans="1:4" x14ac:dyDescent="0.25">
      <c r="A85" s="4"/>
      <c r="B85" s="6" t="s">
        <v>551</v>
      </c>
      <c r="C85" s="6" t="s">
        <v>707</v>
      </c>
      <c r="D85" s="6"/>
    </row>
    <row r="86" spans="1:4" x14ac:dyDescent="0.25">
      <c r="A86" s="4"/>
      <c r="B86" s="6" t="s">
        <v>551</v>
      </c>
      <c r="C86" s="6" t="s">
        <v>725</v>
      </c>
      <c r="D86" s="6"/>
    </row>
    <row r="87" spans="1:4" x14ac:dyDescent="0.25">
      <c r="A87" s="4"/>
      <c r="B87" s="6" t="s">
        <v>263</v>
      </c>
      <c r="C87" s="6" t="s">
        <v>726</v>
      </c>
      <c r="D87" s="6"/>
    </row>
    <row r="88" spans="1:4" x14ac:dyDescent="0.25">
      <c r="A88" s="4"/>
      <c r="B88" s="6" t="s">
        <v>555</v>
      </c>
      <c r="C88" s="6" t="s">
        <v>727</v>
      </c>
      <c r="D88" s="6"/>
    </row>
    <row r="89" spans="1:4" x14ac:dyDescent="0.25">
      <c r="A89" s="4"/>
      <c r="B89" s="6" t="s">
        <v>557</v>
      </c>
      <c r="C89" s="6" t="s">
        <v>728</v>
      </c>
      <c r="D89" s="6"/>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68"/>
  <sheetViews>
    <sheetView workbookViewId="0"/>
  </sheetViews>
  <sheetFormatPr defaultColWidth="8.85546875" defaultRowHeight="15" x14ac:dyDescent="0.25"/>
  <cols>
    <col min="1" max="2" width="13" customWidth="1"/>
    <col min="3" max="4" width="12" customWidth="1"/>
  </cols>
  <sheetData>
    <row r="1" spans="1:3" ht="18" x14ac:dyDescent="0.25">
      <c r="A1" s="1" t="s">
        <v>0</v>
      </c>
    </row>
    <row r="2" spans="1:3" ht="15.75" x14ac:dyDescent="0.25">
      <c r="A2" s="2" t="s">
        <v>729</v>
      </c>
    </row>
    <row r="3" spans="1:3" x14ac:dyDescent="0.25">
      <c r="A3" s="7" t="s">
        <v>9</v>
      </c>
      <c r="B3" s="7">
        <v>61</v>
      </c>
    </row>
    <row r="4" spans="1:3" x14ac:dyDescent="0.25">
      <c r="A4" s="7" t="s">
        <v>10</v>
      </c>
      <c r="B4" s="7">
        <v>85</v>
      </c>
    </row>
    <row r="7" spans="1:3" x14ac:dyDescent="0.25">
      <c r="A7" s="3"/>
      <c r="B7" s="3" t="s">
        <v>65</v>
      </c>
      <c r="C7" s="3" t="s">
        <v>3</v>
      </c>
    </row>
    <row r="8" spans="1:3" x14ac:dyDescent="0.25">
      <c r="A8" s="4"/>
      <c r="B8" s="6" t="s">
        <v>396</v>
      </c>
      <c r="C8" s="6" t="s">
        <v>730</v>
      </c>
    </row>
    <row r="9" spans="1:3" x14ac:dyDescent="0.25">
      <c r="A9" s="4"/>
      <c r="B9" s="6" t="s">
        <v>398</v>
      </c>
      <c r="C9" s="6" t="s">
        <v>731</v>
      </c>
    </row>
    <row r="10" spans="1:3" x14ac:dyDescent="0.25">
      <c r="A10" s="4"/>
      <c r="B10" s="6" t="s">
        <v>400</v>
      </c>
      <c r="C10" s="6" t="s">
        <v>732</v>
      </c>
    </row>
    <row r="11" spans="1:3" x14ac:dyDescent="0.25">
      <c r="A11" s="4"/>
      <c r="B11" s="6" t="s">
        <v>402</v>
      </c>
      <c r="C11" s="6" t="s">
        <v>733</v>
      </c>
    </row>
    <row r="12" spans="1:3" x14ac:dyDescent="0.25">
      <c r="A12" s="4"/>
      <c r="B12" s="6" t="s">
        <v>404</v>
      </c>
      <c r="C12" s="6" t="s">
        <v>665</v>
      </c>
    </row>
    <row r="13" spans="1:3" x14ac:dyDescent="0.25">
      <c r="A13" s="4"/>
      <c r="B13" s="6" t="s">
        <v>406</v>
      </c>
      <c r="C13" s="6" t="s">
        <v>734</v>
      </c>
    </row>
    <row r="14" spans="1:3" x14ac:dyDescent="0.25">
      <c r="A14" s="4"/>
      <c r="B14" s="6" t="s">
        <v>410</v>
      </c>
      <c r="C14" s="6" t="s">
        <v>735</v>
      </c>
    </row>
    <row r="15" spans="1:3" x14ac:dyDescent="0.25">
      <c r="A15" s="4"/>
      <c r="B15" s="6" t="s">
        <v>415</v>
      </c>
      <c r="C15" s="6" t="s">
        <v>736</v>
      </c>
    </row>
    <row r="16" spans="1:3" x14ac:dyDescent="0.25">
      <c r="A16" s="4"/>
      <c r="B16" s="6" t="s">
        <v>417</v>
      </c>
      <c r="C16" s="6" t="s">
        <v>571</v>
      </c>
    </row>
    <row r="17" spans="1:3" x14ac:dyDescent="0.25">
      <c r="A17" s="4"/>
      <c r="B17" s="6" t="s">
        <v>419</v>
      </c>
      <c r="C17" s="6" t="s">
        <v>737</v>
      </c>
    </row>
    <row r="18" spans="1:3" x14ac:dyDescent="0.25">
      <c r="A18" s="4"/>
      <c r="B18" s="6" t="s">
        <v>423</v>
      </c>
      <c r="C18" s="6" t="s">
        <v>738</v>
      </c>
    </row>
    <row r="19" spans="1:3" x14ac:dyDescent="0.25">
      <c r="A19" s="4"/>
      <c r="B19" s="6" t="s">
        <v>427</v>
      </c>
      <c r="C19" s="6" t="s">
        <v>670</v>
      </c>
    </row>
    <row r="20" spans="1:3" x14ac:dyDescent="0.25">
      <c r="A20" s="4"/>
      <c r="B20" s="6" t="s">
        <v>94</v>
      </c>
      <c r="C20" s="6" t="s">
        <v>739</v>
      </c>
    </row>
    <row r="21" spans="1:3" x14ac:dyDescent="0.25">
      <c r="A21" s="4"/>
      <c r="B21" s="6" t="s">
        <v>432</v>
      </c>
      <c r="C21" s="6" t="s">
        <v>740</v>
      </c>
    </row>
    <row r="22" spans="1:3" x14ac:dyDescent="0.25">
      <c r="A22" s="4"/>
      <c r="B22" s="6" t="s">
        <v>434</v>
      </c>
      <c r="C22" s="6" t="s">
        <v>741</v>
      </c>
    </row>
    <row r="23" spans="1:3" x14ac:dyDescent="0.25">
      <c r="A23" s="4"/>
      <c r="B23" s="6" t="s">
        <v>439</v>
      </c>
      <c r="C23" s="6" t="s">
        <v>742</v>
      </c>
    </row>
    <row r="24" spans="1:3" x14ac:dyDescent="0.25">
      <c r="A24" s="4"/>
      <c r="B24" s="6" t="s">
        <v>441</v>
      </c>
      <c r="C24" s="6" t="s">
        <v>743</v>
      </c>
    </row>
    <row r="25" spans="1:3" x14ac:dyDescent="0.25">
      <c r="A25" s="4"/>
      <c r="B25" s="6" t="s">
        <v>445</v>
      </c>
      <c r="C25" s="6" t="s">
        <v>744</v>
      </c>
    </row>
    <row r="26" spans="1:3" x14ac:dyDescent="0.25">
      <c r="A26" s="4"/>
      <c r="B26" s="6" t="s">
        <v>449</v>
      </c>
      <c r="C26" s="6" t="s">
        <v>745</v>
      </c>
    </row>
    <row r="27" spans="1:3" x14ac:dyDescent="0.25">
      <c r="A27" s="4"/>
      <c r="B27" s="6" t="s">
        <v>451</v>
      </c>
      <c r="C27" s="6" t="s">
        <v>746</v>
      </c>
    </row>
    <row r="28" spans="1:3" x14ac:dyDescent="0.25">
      <c r="A28" s="4"/>
      <c r="B28" s="6" t="s">
        <v>455</v>
      </c>
      <c r="C28" s="6" t="s">
        <v>747</v>
      </c>
    </row>
    <row r="29" spans="1:3" x14ac:dyDescent="0.25">
      <c r="A29" s="4"/>
      <c r="B29" s="6" t="s">
        <v>457</v>
      </c>
      <c r="C29" s="6" t="s">
        <v>748</v>
      </c>
    </row>
    <row r="30" spans="1:3" x14ac:dyDescent="0.25">
      <c r="A30" s="4"/>
      <c r="B30" s="6" t="s">
        <v>460</v>
      </c>
      <c r="C30" s="6" t="s">
        <v>749</v>
      </c>
    </row>
    <row r="31" spans="1:3" x14ac:dyDescent="0.25">
      <c r="A31" s="4"/>
      <c r="B31" s="6" t="s">
        <v>462</v>
      </c>
      <c r="C31" s="6" t="s">
        <v>750</v>
      </c>
    </row>
    <row r="32" spans="1:3" x14ac:dyDescent="0.25">
      <c r="A32" s="4"/>
      <c r="B32" s="6" t="s">
        <v>464</v>
      </c>
      <c r="C32" s="6" t="s">
        <v>751</v>
      </c>
    </row>
    <row r="33" spans="1:3" x14ac:dyDescent="0.25">
      <c r="A33" s="4"/>
      <c r="B33" s="6" t="s">
        <v>466</v>
      </c>
      <c r="C33" s="6" t="s">
        <v>752</v>
      </c>
    </row>
    <row r="34" spans="1:3" x14ac:dyDescent="0.25">
      <c r="A34" s="4"/>
      <c r="B34" s="6" t="s">
        <v>468</v>
      </c>
      <c r="C34" s="6" t="s">
        <v>753</v>
      </c>
    </row>
    <row r="35" spans="1:3" x14ac:dyDescent="0.25">
      <c r="A35" s="4"/>
      <c r="B35" s="6" t="s">
        <v>470</v>
      </c>
      <c r="C35" s="6" t="s">
        <v>754</v>
      </c>
    </row>
    <row r="36" spans="1:3" x14ac:dyDescent="0.25">
      <c r="A36" s="4"/>
      <c r="B36" s="6" t="s">
        <v>472</v>
      </c>
      <c r="C36" s="6" t="s">
        <v>755</v>
      </c>
    </row>
    <row r="37" spans="1:3" x14ac:dyDescent="0.25">
      <c r="A37" s="4"/>
      <c r="B37" s="6" t="s">
        <v>474</v>
      </c>
      <c r="C37" s="6" t="s">
        <v>756</v>
      </c>
    </row>
    <row r="38" spans="1:3" x14ac:dyDescent="0.25">
      <c r="A38" s="4"/>
      <c r="B38" s="6" t="s">
        <v>478</v>
      </c>
      <c r="C38" s="6" t="s">
        <v>757</v>
      </c>
    </row>
    <row r="39" spans="1:3" x14ac:dyDescent="0.25">
      <c r="A39" s="4"/>
      <c r="B39" s="6" t="s">
        <v>482</v>
      </c>
      <c r="C39" s="6" t="s">
        <v>758</v>
      </c>
    </row>
    <row r="40" spans="1:3" x14ac:dyDescent="0.25">
      <c r="A40" s="4"/>
      <c r="B40" s="6" t="s">
        <v>486</v>
      </c>
      <c r="C40" s="6" t="s">
        <v>759</v>
      </c>
    </row>
    <row r="41" spans="1:3" x14ac:dyDescent="0.25">
      <c r="A41" s="4"/>
      <c r="B41" s="6" t="s">
        <v>488</v>
      </c>
      <c r="C41" s="6" t="s">
        <v>760</v>
      </c>
    </row>
    <row r="42" spans="1:3" x14ac:dyDescent="0.25">
      <c r="A42" s="4"/>
      <c r="B42" s="6" t="s">
        <v>494</v>
      </c>
      <c r="C42" s="6" t="s">
        <v>761</v>
      </c>
    </row>
    <row r="43" spans="1:3" x14ac:dyDescent="0.25">
      <c r="A43" s="4"/>
      <c r="B43" s="6" t="s">
        <v>497</v>
      </c>
      <c r="C43" s="6" t="s">
        <v>762</v>
      </c>
    </row>
    <row r="44" spans="1:3" x14ac:dyDescent="0.25">
      <c r="A44" s="4"/>
      <c r="B44" s="6" t="s">
        <v>499</v>
      </c>
      <c r="C44" s="6" t="s">
        <v>763</v>
      </c>
    </row>
    <row r="45" spans="1:3" x14ac:dyDescent="0.25">
      <c r="A45" s="4"/>
      <c r="B45" s="6" t="s">
        <v>501</v>
      </c>
      <c r="C45" s="6" t="s">
        <v>764</v>
      </c>
    </row>
    <row r="46" spans="1:3" x14ac:dyDescent="0.25">
      <c r="A46" s="4"/>
      <c r="B46" s="6" t="s">
        <v>503</v>
      </c>
      <c r="C46" s="6" t="s">
        <v>765</v>
      </c>
    </row>
    <row r="47" spans="1:3" x14ac:dyDescent="0.25">
      <c r="A47" s="4"/>
      <c r="B47" s="6" t="s">
        <v>507</v>
      </c>
      <c r="C47" s="6" t="s">
        <v>766</v>
      </c>
    </row>
    <row r="48" spans="1:3" x14ac:dyDescent="0.25">
      <c r="A48" s="4"/>
      <c r="B48" s="6" t="s">
        <v>509</v>
      </c>
      <c r="C48" s="6" t="s">
        <v>767</v>
      </c>
    </row>
    <row r="49" spans="1:3" x14ac:dyDescent="0.25">
      <c r="A49" s="4"/>
      <c r="B49" s="6" t="s">
        <v>513</v>
      </c>
      <c r="C49" s="6" t="s">
        <v>768</v>
      </c>
    </row>
    <row r="50" spans="1:3" x14ac:dyDescent="0.25">
      <c r="A50" s="4"/>
      <c r="B50" s="6" t="s">
        <v>515</v>
      </c>
      <c r="C50" s="6" t="s">
        <v>769</v>
      </c>
    </row>
    <row r="51" spans="1:3" x14ac:dyDescent="0.25">
      <c r="A51" s="4"/>
      <c r="B51" s="6" t="s">
        <v>517</v>
      </c>
      <c r="C51" s="6" t="s">
        <v>770</v>
      </c>
    </row>
    <row r="52" spans="1:3" x14ac:dyDescent="0.25">
      <c r="A52" s="4"/>
      <c r="B52" s="6" t="s">
        <v>519</v>
      </c>
      <c r="C52" s="6" t="s">
        <v>719</v>
      </c>
    </row>
    <row r="53" spans="1:3" x14ac:dyDescent="0.25">
      <c r="A53" s="4"/>
      <c r="B53" s="6" t="s">
        <v>713</v>
      </c>
      <c r="C53" s="6" t="s">
        <v>250</v>
      </c>
    </row>
    <row r="54" spans="1:3" x14ac:dyDescent="0.25">
      <c r="A54" s="4"/>
      <c r="B54" s="6" t="s">
        <v>521</v>
      </c>
      <c r="C54" s="6" t="s">
        <v>771</v>
      </c>
    </row>
    <row r="55" spans="1:3" x14ac:dyDescent="0.25">
      <c r="A55" s="4"/>
      <c r="B55" s="6" t="s">
        <v>525</v>
      </c>
      <c r="C55" s="6" t="s">
        <v>772</v>
      </c>
    </row>
    <row r="56" spans="1:3" x14ac:dyDescent="0.25">
      <c r="A56" s="4"/>
      <c r="B56" s="6" t="s">
        <v>527</v>
      </c>
      <c r="C56" s="6" t="s">
        <v>250</v>
      </c>
    </row>
    <row r="57" spans="1:3" x14ac:dyDescent="0.25">
      <c r="A57" s="4"/>
      <c r="B57" s="6" t="s">
        <v>531</v>
      </c>
      <c r="C57" s="6" t="s">
        <v>773</v>
      </c>
    </row>
    <row r="58" spans="1:3" x14ac:dyDescent="0.25">
      <c r="A58" s="4"/>
      <c r="B58" s="6" t="s">
        <v>235</v>
      </c>
      <c r="C58" s="6" t="s">
        <v>774</v>
      </c>
    </row>
    <row r="59" spans="1:3" x14ac:dyDescent="0.25">
      <c r="A59" s="4"/>
      <c r="B59" s="6" t="s">
        <v>537</v>
      </c>
      <c r="C59" s="6" t="s">
        <v>775</v>
      </c>
    </row>
    <row r="60" spans="1:3" x14ac:dyDescent="0.25">
      <c r="A60" s="4"/>
      <c r="B60" s="6" t="s">
        <v>541</v>
      </c>
      <c r="C60" s="6" t="s">
        <v>719</v>
      </c>
    </row>
    <row r="61" spans="1:3" x14ac:dyDescent="0.25">
      <c r="A61" s="4"/>
      <c r="B61" s="6" t="s">
        <v>544</v>
      </c>
      <c r="C61" s="6" t="s">
        <v>776</v>
      </c>
    </row>
    <row r="62" spans="1:3" x14ac:dyDescent="0.25">
      <c r="A62" s="4"/>
      <c r="B62" s="6" t="s">
        <v>245</v>
      </c>
      <c r="C62" s="6" t="s">
        <v>777</v>
      </c>
    </row>
    <row r="63" spans="1:3" x14ac:dyDescent="0.25">
      <c r="A63" s="4"/>
      <c r="B63" s="6" t="s">
        <v>247</v>
      </c>
      <c r="C63" s="6" t="s">
        <v>778</v>
      </c>
    </row>
    <row r="64" spans="1:3" x14ac:dyDescent="0.25">
      <c r="A64" s="4"/>
      <c r="B64" s="6" t="s">
        <v>247</v>
      </c>
      <c r="C64" s="6" t="s">
        <v>779</v>
      </c>
    </row>
    <row r="65" spans="1:3" x14ac:dyDescent="0.25">
      <c r="A65" s="4"/>
      <c r="B65" s="6" t="s">
        <v>551</v>
      </c>
      <c r="C65" s="6" t="s">
        <v>250</v>
      </c>
    </row>
    <row r="66" spans="1:3" x14ac:dyDescent="0.25">
      <c r="A66" s="4"/>
      <c r="B66" s="6" t="s">
        <v>263</v>
      </c>
      <c r="C66" s="6" t="s">
        <v>780</v>
      </c>
    </row>
    <row r="67" spans="1:3" x14ac:dyDescent="0.25">
      <c r="A67" s="4"/>
      <c r="B67" s="6" t="s">
        <v>555</v>
      </c>
      <c r="C67" s="6" t="s">
        <v>781</v>
      </c>
    </row>
    <row r="68" spans="1:3" x14ac:dyDescent="0.25">
      <c r="A68" s="4"/>
      <c r="B68" s="6" t="s">
        <v>557</v>
      </c>
      <c r="C68" s="6" t="s">
        <v>782</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54"/>
  <sheetViews>
    <sheetView workbookViewId="0"/>
  </sheetViews>
  <sheetFormatPr defaultColWidth="8.85546875" defaultRowHeight="15" x14ac:dyDescent="0.25"/>
  <cols>
    <col min="1" max="1" width="60" customWidth="1"/>
    <col min="2" max="2" width="13" customWidth="1"/>
    <col min="3" max="3" width="22" customWidth="1"/>
    <col min="4" max="4" width="12" customWidth="1"/>
  </cols>
  <sheetData>
    <row r="1" spans="1:3" ht="18" x14ac:dyDescent="0.25">
      <c r="A1" s="1" t="s">
        <v>0</v>
      </c>
    </row>
    <row r="2" spans="1:3" ht="15.75" x14ac:dyDescent="0.25">
      <c r="A2" s="2" t="s">
        <v>783</v>
      </c>
    </row>
    <row r="3" spans="1:3" x14ac:dyDescent="0.25">
      <c r="A3" s="3" t="s">
        <v>2</v>
      </c>
      <c r="B3" s="29" t="s">
        <v>3</v>
      </c>
      <c r="C3" s="30"/>
    </row>
    <row r="4" spans="1:3" x14ac:dyDescent="0.25">
      <c r="A4" s="4" t="s">
        <v>784</v>
      </c>
      <c r="B4" s="5">
        <v>2.35E-2</v>
      </c>
      <c r="C4" s="6">
        <v>2</v>
      </c>
    </row>
    <row r="5" spans="1:3" x14ac:dyDescent="0.25">
      <c r="A5" s="4" t="s">
        <v>785</v>
      </c>
      <c r="B5" s="5">
        <v>0.62350000000000005</v>
      </c>
      <c r="C5" s="6">
        <v>53</v>
      </c>
    </row>
    <row r="6" spans="1:3" x14ac:dyDescent="0.25">
      <c r="A6" s="4" t="s">
        <v>786</v>
      </c>
      <c r="B6" s="5">
        <v>0.4824</v>
      </c>
      <c r="C6" s="6">
        <v>41</v>
      </c>
    </row>
    <row r="7" spans="1:3" x14ac:dyDescent="0.25">
      <c r="A7" s="4" t="s">
        <v>787</v>
      </c>
      <c r="B7" s="5">
        <v>0.38819999999999999</v>
      </c>
      <c r="C7" s="6">
        <v>33</v>
      </c>
    </row>
    <row r="8" spans="1:3" x14ac:dyDescent="0.25">
      <c r="A8" s="4" t="s">
        <v>788</v>
      </c>
      <c r="B8" s="5">
        <v>0.49409999999999998</v>
      </c>
      <c r="C8" s="6">
        <v>42</v>
      </c>
    </row>
    <row r="9" spans="1:3" x14ac:dyDescent="0.25">
      <c r="A9" s="4" t="s">
        <v>789</v>
      </c>
      <c r="B9" s="5">
        <v>0.14119999999999999</v>
      </c>
      <c r="C9" s="6">
        <v>12</v>
      </c>
    </row>
    <row r="10" spans="1:3" x14ac:dyDescent="0.25">
      <c r="A10" s="4" t="s">
        <v>790</v>
      </c>
      <c r="B10" s="5">
        <v>0.24709999999999999</v>
      </c>
      <c r="C10" s="6">
        <v>21</v>
      </c>
    </row>
    <row r="11" spans="1:3" x14ac:dyDescent="0.25">
      <c r="A11" s="4" t="s">
        <v>791</v>
      </c>
      <c r="B11" s="5">
        <v>0.2</v>
      </c>
      <c r="C11" s="6">
        <v>17</v>
      </c>
    </row>
    <row r="12" spans="1:3" x14ac:dyDescent="0.25">
      <c r="A12" s="4" t="s">
        <v>8</v>
      </c>
      <c r="B12" s="5">
        <v>0.24709999999999999</v>
      </c>
      <c r="C12" s="6">
        <v>21</v>
      </c>
    </row>
    <row r="13" spans="1:3" x14ac:dyDescent="0.25">
      <c r="A13" s="7"/>
      <c r="B13" s="7" t="s">
        <v>9</v>
      </c>
      <c r="C13" s="7">
        <v>85</v>
      </c>
    </row>
    <row r="14" spans="1:3" x14ac:dyDescent="0.25">
      <c r="A14" s="7"/>
      <c r="B14" s="7" t="s">
        <v>10</v>
      </c>
      <c r="C14" s="7">
        <v>61</v>
      </c>
    </row>
    <row r="33" spans="1:4" x14ac:dyDescent="0.25">
      <c r="A33" s="3"/>
      <c r="B33" s="3" t="s">
        <v>65</v>
      </c>
      <c r="C33" s="3" t="s">
        <v>8</v>
      </c>
      <c r="D33" s="3" t="s">
        <v>66</v>
      </c>
    </row>
    <row r="34" spans="1:4" x14ac:dyDescent="0.25">
      <c r="A34" s="4"/>
      <c r="B34" s="6" t="s">
        <v>396</v>
      </c>
      <c r="C34" s="6" t="s">
        <v>792</v>
      </c>
      <c r="D34" s="6"/>
    </row>
    <row r="35" spans="1:4" x14ac:dyDescent="0.25">
      <c r="A35" s="4"/>
      <c r="B35" s="6" t="s">
        <v>398</v>
      </c>
      <c r="C35" s="6" t="s">
        <v>793</v>
      </c>
      <c r="D35" s="6"/>
    </row>
    <row r="36" spans="1:4" x14ac:dyDescent="0.25">
      <c r="A36" s="4"/>
      <c r="B36" s="6" t="s">
        <v>400</v>
      </c>
      <c r="C36" s="6" t="s">
        <v>794</v>
      </c>
      <c r="D36" s="6"/>
    </row>
    <row r="37" spans="1:4" x14ac:dyDescent="0.25">
      <c r="A37" s="4"/>
      <c r="B37" s="6" t="s">
        <v>402</v>
      </c>
      <c r="C37" s="6" t="s">
        <v>795</v>
      </c>
      <c r="D37" s="6"/>
    </row>
    <row r="38" spans="1:4" x14ac:dyDescent="0.25">
      <c r="A38" s="4"/>
      <c r="B38" s="6" t="s">
        <v>410</v>
      </c>
      <c r="C38" s="6" t="s">
        <v>796</v>
      </c>
      <c r="D38" s="6"/>
    </row>
    <row r="39" spans="1:4" x14ac:dyDescent="0.25">
      <c r="A39" s="4"/>
      <c r="B39" s="6" t="s">
        <v>412</v>
      </c>
      <c r="C39" s="6" t="s">
        <v>797</v>
      </c>
      <c r="D39" s="6"/>
    </row>
    <row r="40" spans="1:4" x14ac:dyDescent="0.25">
      <c r="A40" s="4"/>
      <c r="B40" s="6" t="s">
        <v>417</v>
      </c>
      <c r="C40" s="6" t="s">
        <v>798</v>
      </c>
      <c r="D40" s="6"/>
    </row>
    <row r="41" spans="1:4" x14ac:dyDescent="0.25">
      <c r="A41" s="4"/>
      <c r="B41" s="6" t="s">
        <v>423</v>
      </c>
      <c r="C41" s="6" t="s">
        <v>799</v>
      </c>
      <c r="D41" s="6"/>
    </row>
    <row r="42" spans="1:4" x14ac:dyDescent="0.25">
      <c r="A42" s="4"/>
      <c r="B42" s="6" t="s">
        <v>434</v>
      </c>
      <c r="C42" s="6" t="s">
        <v>800</v>
      </c>
      <c r="D42" s="6"/>
    </row>
    <row r="43" spans="1:4" x14ac:dyDescent="0.25">
      <c r="A43" s="4"/>
      <c r="B43" s="6" t="s">
        <v>135</v>
      </c>
      <c r="C43" s="6" t="s">
        <v>801</v>
      </c>
      <c r="D43" s="6"/>
    </row>
    <row r="44" spans="1:4" x14ac:dyDescent="0.25">
      <c r="A44" s="4"/>
      <c r="B44" s="6" t="s">
        <v>466</v>
      </c>
      <c r="C44" s="6" t="s">
        <v>802</v>
      </c>
      <c r="D44" s="6"/>
    </row>
    <row r="45" spans="1:4" x14ac:dyDescent="0.25">
      <c r="A45" s="4"/>
      <c r="B45" s="6" t="s">
        <v>480</v>
      </c>
      <c r="C45" s="6" t="s">
        <v>803</v>
      </c>
      <c r="D45" s="6"/>
    </row>
    <row r="46" spans="1:4" x14ac:dyDescent="0.25">
      <c r="A46" s="4"/>
      <c r="B46" s="6" t="s">
        <v>494</v>
      </c>
      <c r="C46" s="6" t="s">
        <v>804</v>
      </c>
      <c r="D46" s="6"/>
    </row>
    <row r="47" spans="1:4" x14ac:dyDescent="0.25">
      <c r="A47" s="4"/>
      <c r="B47" s="6" t="s">
        <v>181</v>
      </c>
      <c r="C47" s="6" t="s">
        <v>805</v>
      </c>
      <c r="D47" s="6"/>
    </row>
    <row r="48" spans="1:4" x14ac:dyDescent="0.25">
      <c r="A48" s="4"/>
      <c r="B48" s="6" t="s">
        <v>519</v>
      </c>
      <c r="C48" s="6" t="s">
        <v>806</v>
      </c>
      <c r="D48" s="6"/>
    </row>
    <row r="49" spans="1:4" x14ac:dyDescent="0.25">
      <c r="A49" s="4"/>
      <c r="B49" s="6" t="s">
        <v>527</v>
      </c>
      <c r="C49" s="6" t="s">
        <v>807</v>
      </c>
      <c r="D49" s="6"/>
    </row>
    <row r="50" spans="1:4" x14ac:dyDescent="0.25">
      <c r="A50" s="4"/>
      <c r="B50" s="6" t="s">
        <v>529</v>
      </c>
      <c r="C50" s="6" t="s">
        <v>808</v>
      </c>
      <c r="D50" s="6"/>
    </row>
    <row r="51" spans="1:4" x14ac:dyDescent="0.25">
      <c r="A51" s="4"/>
      <c r="B51" s="6" t="s">
        <v>531</v>
      </c>
      <c r="C51" s="6" t="s">
        <v>809</v>
      </c>
      <c r="D51" s="6"/>
    </row>
    <row r="52" spans="1:4" x14ac:dyDescent="0.25">
      <c r="A52" s="4"/>
      <c r="B52" s="6" t="s">
        <v>235</v>
      </c>
      <c r="C52" s="6" t="s">
        <v>810</v>
      </c>
      <c r="D52" s="6"/>
    </row>
    <row r="53" spans="1:4" x14ac:dyDescent="0.25">
      <c r="A53" s="4"/>
      <c r="B53" s="6" t="s">
        <v>537</v>
      </c>
      <c r="C53" s="6" t="s">
        <v>811</v>
      </c>
      <c r="D53" s="6"/>
    </row>
    <row r="54" spans="1:4" x14ac:dyDescent="0.25">
      <c r="A54" s="4"/>
      <c r="B54" s="6" t="s">
        <v>539</v>
      </c>
      <c r="C54" s="6" t="s">
        <v>812</v>
      </c>
      <c r="D54" s="6"/>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8"/>
  <sheetViews>
    <sheetView workbookViewId="0"/>
  </sheetViews>
  <sheetFormatPr defaultColWidth="8.85546875" defaultRowHeight="15" x14ac:dyDescent="0.25"/>
  <cols>
    <col min="1" max="1" width="19" customWidth="1"/>
    <col min="2" max="3" width="12" customWidth="1"/>
  </cols>
  <sheetData>
    <row r="1" spans="1:3" ht="18" x14ac:dyDescent="0.25">
      <c r="A1" s="1" t="s">
        <v>0</v>
      </c>
    </row>
    <row r="2" spans="1:3" ht="15.75" x14ac:dyDescent="0.25">
      <c r="A2" s="2" t="s">
        <v>813</v>
      </c>
    </row>
    <row r="3" spans="1:3" x14ac:dyDescent="0.25">
      <c r="A3" s="3" t="s">
        <v>2</v>
      </c>
      <c r="B3" s="29" t="s">
        <v>3</v>
      </c>
      <c r="C3" s="30"/>
    </row>
    <row r="4" spans="1:3" x14ac:dyDescent="0.25">
      <c r="A4" s="4" t="s">
        <v>814</v>
      </c>
      <c r="B4" s="5">
        <v>0.18179999999999999</v>
      </c>
      <c r="C4" s="6">
        <v>16</v>
      </c>
    </row>
    <row r="5" spans="1:3" x14ac:dyDescent="0.25">
      <c r="A5" s="4" t="s">
        <v>815</v>
      </c>
      <c r="B5" s="5">
        <v>0.19320000000000001</v>
      </c>
      <c r="C5" s="6">
        <v>17</v>
      </c>
    </row>
    <row r="6" spans="1:3" x14ac:dyDescent="0.25">
      <c r="A6" s="4" t="s">
        <v>816</v>
      </c>
      <c r="B6" s="5">
        <v>0.625</v>
      </c>
      <c r="C6" s="6">
        <v>55</v>
      </c>
    </row>
    <row r="7" spans="1:3" x14ac:dyDescent="0.25">
      <c r="A7" s="7"/>
      <c r="B7" s="7" t="s">
        <v>9</v>
      </c>
      <c r="C7" s="7">
        <v>88</v>
      </c>
    </row>
    <row r="8" spans="1:3" x14ac:dyDescent="0.25">
      <c r="A8" s="7"/>
      <c r="B8" s="7" t="s">
        <v>10</v>
      </c>
      <c r="C8" s="7">
        <v>58</v>
      </c>
    </row>
  </sheetData>
  <mergeCells count="1">
    <mergeCell ref="B3:C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55"/>
  <sheetViews>
    <sheetView workbookViewId="0"/>
  </sheetViews>
  <sheetFormatPr defaultColWidth="8.85546875" defaultRowHeight="15" x14ac:dyDescent="0.25"/>
  <cols>
    <col min="1" max="1" width="15.7109375" customWidth="1"/>
    <col min="2" max="2" width="16.140625" customWidth="1"/>
    <col min="3" max="3" width="235" bestFit="1" customWidth="1"/>
    <col min="4" max="4" width="12" customWidth="1"/>
  </cols>
  <sheetData>
    <row r="1" spans="1:4" ht="18" x14ac:dyDescent="0.25">
      <c r="A1" s="1" t="s">
        <v>0</v>
      </c>
    </row>
    <row r="2" spans="1:4" ht="15.75" x14ac:dyDescent="0.25">
      <c r="A2" s="2" t="s">
        <v>817</v>
      </c>
    </row>
    <row r="3" spans="1:4" x14ac:dyDescent="0.25">
      <c r="A3" s="7" t="s">
        <v>9</v>
      </c>
      <c r="B3" s="7">
        <v>48</v>
      </c>
    </row>
    <row r="4" spans="1:4" x14ac:dyDescent="0.25">
      <c r="A4" s="7" t="s">
        <v>10</v>
      </c>
      <c r="B4" s="7">
        <v>98</v>
      </c>
    </row>
    <row r="7" spans="1:4" ht="15.75" thickBot="1" x14ac:dyDescent="0.3">
      <c r="A7" s="17"/>
      <c r="B7" s="18" t="s">
        <v>65</v>
      </c>
      <c r="C7" s="18" t="s">
        <v>3</v>
      </c>
      <c r="D7" s="18" t="s">
        <v>66</v>
      </c>
    </row>
    <row r="8" spans="1:4" ht="15.75" thickTop="1" x14ac:dyDescent="0.25">
      <c r="A8" s="19"/>
      <c r="B8" s="24" t="s">
        <v>818</v>
      </c>
      <c r="C8" s="24" t="s">
        <v>792</v>
      </c>
      <c r="D8" s="20"/>
    </row>
    <row r="9" spans="1:4" x14ac:dyDescent="0.25">
      <c r="A9" s="21"/>
      <c r="B9" s="25" t="s">
        <v>819</v>
      </c>
      <c r="C9" s="25" t="s">
        <v>820</v>
      </c>
      <c r="D9" s="22"/>
    </row>
    <row r="10" spans="1:4" x14ac:dyDescent="0.25">
      <c r="A10" s="21"/>
      <c r="B10" s="25" t="s">
        <v>821</v>
      </c>
      <c r="C10" s="25" t="s">
        <v>822</v>
      </c>
      <c r="D10" s="23"/>
    </row>
    <row r="11" spans="1:4" x14ac:dyDescent="0.25">
      <c r="A11" s="21"/>
      <c r="B11" s="25" t="s">
        <v>823</v>
      </c>
      <c r="C11" s="25" t="s">
        <v>824</v>
      </c>
      <c r="D11" s="22"/>
    </row>
    <row r="12" spans="1:4" x14ac:dyDescent="0.25">
      <c r="A12" s="21"/>
      <c r="B12" s="25" t="s">
        <v>825</v>
      </c>
      <c r="C12" s="25" t="s">
        <v>826</v>
      </c>
      <c r="D12" s="23"/>
    </row>
    <row r="13" spans="1:4" x14ac:dyDescent="0.25">
      <c r="A13" s="21"/>
      <c r="B13" s="25" t="s">
        <v>406</v>
      </c>
      <c r="C13" s="25" t="s">
        <v>250</v>
      </c>
      <c r="D13" s="22"/>
    </row>
    <row r="14" spans="1:4" x14ac:dyDescent="0.25">
      <c r="A14" s="21"/>
      <c r="B14" s="25" t="s">
        <v>827</v>
      </c>
      <c r="C14" s="25" t="s">
        <v>828</v>
      </c>
      <c r="D14" s="23"/>
    </row>
    <row r="15" spans="1:4" x14ac:dyDescent="0.25">
      <c r="A15" s="21"/>
      <c r="B15" s="25" t="s">
        <v>829</v>
      </c>
      <c r="C15" s="25" t="s">
        <v>830</v>
      </c>
      <c r="D15" s="22"/>
    </row>
    <row r="16" spans="1:4" x14ac:dyDescent="0.25">
      <c r="A16" s="21"/>
      <c r="B16" s="25" t="s">
        <v>412</v>
      </c>
      <c r="C16" s="25" t="s">
        <v>831</v>
      </c>
      <c r="D16" s="23"/>
    </row>
    <row r="17" spans="1:4" x14ac:dyDescent="0.25">
      <c r="A17" s="21"/>
      <c r="B17" s="25" t="s">
        <v>86</v>
      </c>
      <c r="C17" s="25" t="s">
        <v>832</v>
      </c>
      <c r="D17" s="22"/>
    </row>
    <row r="18" spans="1:4" x14ac:dyDescent="0.25">
      <c r="A18" s="21"/>
      <c r="B18" s="25" t="s">
        <v>423</v>
      </c>
      <c r="C18" s="25" t="s">
        <v>833</v>
      </c>
      <c r="D18" s="23"/>
    </row>
    <row r="19" spans="1:4" x14ac:dyDescent="0.25">
      <c r="A19" s="21"/>
      <c r="B19" s="25" t="s">
        <v>834</v>
      </c>
      <c r="C19" s="25" t="s">
        <v>835</v>
      </c>
      <c r="D19" s="22"/>
    </row>
    <row r="20" spans="1:4" x14ac:dyDescent="0.25">
      <c r="A20" s="21"/>
      <c r="B20" s="25" t="s">
        <v>834</v>
      </c>
      <c r="C20" s="25" t="s">
        <v>836</v>
      </c>
      <c r="D20" s="23"/>
    </row>
    <row r="21" spans="1:4" x14ac:dyDescent="0.25">
      <c r="A21" s="21"/>
      <c r="B21" s="25" t="s">
        <v>837</v>
      </c>
      <c r="C21" s="25" t="s">
        <v>838</v>
      </c>
      <c r="D21" s="22"/>
    </row>
    <row r="22" spans="1:4" x14ac:dyDescent="0.25">
      <c r="A22" s="21"/>
      <c r="B22" s="25" t="s">
        <v>99</v>
      </c>
      <c r="C22" s="25" t="s">
        <v>839</v>
      </c>
      <c r="D22" s="23"/>
    </row>
    <row r="23" spans="1:4" x14ac:dyDescent="0.25">
      <c r="A23" s="21"/>
      <c r="B23" s="25" t="s">
        <v>840</v>
      </c>
      <c r="C23" s="25" t="s">
        <v>841</v>
      </c>
      <c r="D23" s="22"/>
    </row>
    <row r="24" spans="1:4" x14ac:dyDescent="0.25">
      <c r="A24" s="21"/>
      <c r="B24" s="25" t="s">
        <v>842</v>
      </c>
      <c r="C24" s="25" t="s">
        <v>843</v>
      </c>
      <c r="D24" s="23"/>
    </row>
    <row r="25" spans="1:4" x14ac:dyDescent="0.25">
      <c r="A25" s="21"/>
      <c r="B25" s="25" t="s">
        <v>844</v>
      </c>
      <c r="C25" s="25" t="s">
        <v>845</v>
      </c>
      <c r="D25" s="22"/>
    </row>
    <row r="26" spans="1:4" x14ac:dyDescent="0.25">
      <c r="A26" s="21"/>
      <c r="B26" s="25" t="s">
        <v>846</v>
      </c>
      <c r="C26" s="25" t="s">
        <v>847</v>
      </c>
      <c r="D26" s="23"/>
    </row>
    <row r="27" spans="1:4" x14ac:dyDescent="0.25">
      <c r="A27" s="21"/>
      <c r="B27" s="25" t="s">
        <v>449</v>
      </c>
      <c r="C27" s="25" t="s">
        <v>848</v>
      </c>
      <c r="D27" s="22"/>
    </row>
    <row r="28" spans="1:4" x14ac:dyDescent="0.25">
      <c r="A28" s="21"/>
      <c r="B28" s="25" t="s">
        <v>849</v>
      </c>
      <c r="C28" s="25" t="s">
        <v>850</v>
      </c>
      <c r="D28" s="23"/>
    </row>
    <row r="29" spans="1:4" x14ac:dyDescent="0.25">
      <c r="A29" s="21"/>
      <c r="B29" s="25" t="s">
        <v>851</v>
      </c>
      <c r="C29" s="25" t="s">
        <v>852</v>
      </c>
      <c r="D29" s="22"/>
    </row>
    <row r="30" spans="1:4" x14ac:dyDescent="0.25">
      <c r="A30" s="21"/>
      <c r="B30" s="25" t="s">
        <v>853</v>
      </c>
      <c r="C30" s="25" t="s">
        <v>854</v>
      </c>
      <c r="D30" s="23"/>
    </row>
    <row r="31" spans="1:4" x14ac:dyDescent="0.25">
      <c r="A31" s="21"/>
      <c r="B31" s="25" t="s">
        <v>855</v>
      </c>
      <c r="C31" s="25" t="s">
        <v>856</v>
      </c>
      <c r="D31" s="22"/>
    </row>
    <row r="32" spans="1:4" x14ac:dyDescent="0.25">
      <c r="A32" s="21"/>
      <c r="B32" s="25" t="s">
        <v>857</v>
      </c>
      <c r="C32" s="25" t="s">
        <v>858</v>
      </c>
      <c r="D32" s="23"/>
    </row>
    <row r="33" spans="1:4" x14ac:dyDescent="0.25">
      <c r="A33" s="21"/>
      <c r="B33" s="25" t="s">
        <v>859</v>
      </c>
      <c r="C33" s="25" t="s">
        <v>860</v>
      </c>
      <c r="D33" s="22"/>
    </row>
    <row r="34" spans="1:4" x14ac:dyDescent="0.25">
      <c r="A34" s="21"/>
      <c r="B34" s="25" t="s">
        <v>861</v>
      </c>
      <c r="C34" s="25" t="s">
        <v>862</v>
      </c>
      <c r="D34" s="23"/>
    </row>
    <row r="35" spans="1:4" x14ac:dyDescent="0.25">
      <c r="A35" s="21"/>
      <c r="B35" s="25" t="s">
        <v>863</v>
      </c>
      <c r="C35" s="25" t="s">
        <v>864</v>
      </c>
      <c r="D35" s="22"/>
    </row>
    <row r="36" spans="1:4" x14ac:dyDescent="0.25">
      <c r="A36" s="21"/>
      <c r="B36" s="25" t="s">
        <v>865</v>
      </c>
      <c r="C36" s="25" t="s">
        <v>866</v>
      </c>
      <c r="D36" s="23"/>
    </row>
    <row r="37" spans="1:4" x14ac:dyDescent="0.25">
      <c r="A37" s="21"/>
      <c r="B37" s="25" t="s">
        <v>867</v>
      </c>
      <c r="C37" s="25" t="s">
        <v>868</v>
      </c>
      <c r="D37" s="22"/>
    </row>
    <row r="38" spans="1:4" x14ac:dyDescent="0.25">
      <c r="A38" s="21"/>
      <c r="B38" s="25" t="s">
        <v>488</v>
      </c>
      <c r="C38" s="25" t="s">
        <v>869</v>
      </c>
      <c r="D38" s="23"/>
    </row>
    <row r="39" spans="1:4" x14ac:dyDescent="0.25">
      <c r="A39" s="21"/>
      <c r="B39" s="25" t="s">
        <v>870</v>
      </c>
      <c r="C39" s="25" t="s">
        <v>871</v>
      </c>
      <c r="D39" s="22"/>
    </row>
    <row r="40" spans="1:4" x14ac:dyDescent="0.25">
      <c r="A40" s="21"/>
      <c r="B40" s="25" t="s">
        <v>181</v>
      </c>
      <c r="C40" s="25" t="s">
        <v>872</v>
      </c>
      <c r="D40" s="23"/>
    </row>
    <row r="41" spans="1:4" x14ac:dyDescent="0.25">
      <c r="A41" s="21"/>
      <c r="B41" s="25" t="s">
        <v>873</v>
      </c>
      <c r="C41" s="25" t="s">
        <v>874</v>
      </c>
      <c r="D41" s="22"/>
    </row>
    <row r="42" spans="1:4" x14ac:dyDescent="0.25">
      <c r="A42" s="21"/>
      <c r="B42" s="25" t="s">
        <v>875</v>
      </c>
      <c r="C42" s="25" t="s">
        <v>876</v>
      </c>
      <c r="D42" s="23"/>
    </row>
    <row r="43" spans="1:4" x14ac:dyDescent="0.25">
      <c r="A43" s="21"/>
      <c r="B43" s="25" t="s">
        <v>877</v>
      </c>
      <c r="C43" s="25" t="s">
        <v>878</v>
      </c>
      <c r="D43" s="22"/>
    </row>
    <row r="44" spans="1:4" x14ac:dyDescent="0.25">
      <c r="A44" s="21"/>
      <c r="B44" s="25" t="s">
        <v>879</v>
      </c>
      <c r="C44" s="25" t="s">
        <v>880</v>
      </c>
      <c r="D44" s="23"/>
    </row>
    <row r="45" spans="1:4" x14ac:dyDescent="0.25">
      <c r="A45" s="21"/>
      <c r="B45" s="25" t="s">
        <v>881</v>
      </c>
      <c r="C45" s="25" t="s">
        <v>882</v>
      </c>
      <c r="D45" s="22"/>
    </row>
    <row r="46" spans="1:4" x14ac:dyDescent="0.25">
      <c r="A46" s="21"/>
      <c r="B46" s="25" t="s">
        <v>883</v>
      </c>
      <c r="C46" s="25" t="s">
        <v>884</v>
      </c>
      <c r="D46" s="23"/>
    </row>
    <row r="47" spans="1:4" x14ac:dyDescent="0.25">
      <c r="A47" s="21"/>
      <c r="B47" s="25" t="s">
        <v>885</v>
      </c>
      <c r="C47" s="25" t="s">
        <v>886</v>
      </c>
      <c r="D47" s="22"/>
    </row>
    <row r="48" spans="1:4" x14ac:dyDescent="0.25">
      <c r="A48" s="21"/>
      <c r="B48" s="25" t="s">
        <v>887</v>
      </c>
      <c r="C48" s="25" t="s">
        <v>888</v>
      </c>
      <c r="D48" s="23"/>
    </row>
    <row r="49" spans="1:4" x14ac:dyDescent="0.25">
      <c r="A49" s="21"/>
      <c r="B49" s="25" t="s">
        <v>889</v>
      </c>
      <c r="C49" s="25" t="s">
        <v>890</v>
      </c>
      <c r="D49" s="22"/>
    </row>
    <row r="50" spans="1:4" x14ac:dyDescent="0.25">
      <c r="A50" s="21"/>
      <c r="B50" s="25" t="s">
        <v>891</v>
      </c>
      <c r="C50" s="25" t="s">
        <v>892</v>
      </c>
      <c r="D50" s="23"/>
    </row>
    <row r="51" spans="1:4" x14ac:dyDescent="0.25">
      <c r="A51" s="21"/>
      <c r="B51" s="25" t="s">
        <v>370</v>
      </c>
      <c r="C51" s="25" t="s">
        <v>893</v>
      </c>
      <c r="D51" s="22"/>
    </row>
    <row r="52" spans="1:4" x14ac:dyDescent="0.25">
      <c r="A52" s="21"/>
      <c r="B52" s="25" t="s">
        <v>539</v>
      </c>
      <c r="C52" s="25" t="s">
        <v>894</v>
      </c>
      <c r="D52" s="23"/>
    </row>
    <row r="53" spans="1:4" x14ac:dyDescent="0.25">
      <c r="A53" s="21"/>
      <c r="B53" s="25" t="s">
        <v>243</v>
      </c>
      <c r="C53" s="25" t="s">
        <v>673</v>
      </c>
      <c r="D53" s="22"/>
    </row>
    <row r="54" spans="1:4" x14ac:dyDescent="0.25">
      <c r="A54" s="21"/>
      <c r="B54" s="25" t="s">
        <v>895</v>
      </c>
      <c r="C54" s="25" t="s">
        <v>896</v>
      </c>
      <c r="D54" s="23"/>
    </row>
    <row r="55" spans="1:4" x14ac:dyDescent="0.25">
      <c r="A55" s="21"/>
      <c r="B55" s="25" t="s">
        <v>551</v>
      </c>
      <c r="C55" s="25" t="s">
        <v>897</v>
      </c>
      <c r="D55" s="22"/>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52"/>
  <sheetViews>
    <sheetView workbookViewId="0"/>
  </sheetViews>
  <sheetFormatPr defaultColWidth="8.85546875" defaultRowHeight="15" x14ac:dyDescent="0.25"/>
  <cols>
    <col min="1" max="2" width="13" customWidth="1"/>
    <col min="3" max="4" width="12" customWidth="1"/>
  </cols>
  <sheetData>
    <row r="1" spans="1:4" ht="18" x14ac:dyDescent="0.25">
      <c r="A1" s="1" t="s">
        <v>0</v>
      </c>
    </row>
    <row r="2" spans="1:4" ht="15.75" x14ac:dyDescent="0.25">
      <c r="A2" s="2" t="s">
        <v>898</v>
      </c>
    </row>
    <row r="3" spans="1:4" x14ac:dyDescent="0.25">
      <c r="A3" s="7" t="s">
        <v>9</v>
      </c>
      <c r="B3" s="7">
        <v>45</v>
      </c>
    </row>
    <row r="4" spans="1:4" x14ac:dyDescent="0.25">
      <c r="A4" s="7" t="s">
        <v>10</v>
      </c>
      <c r="B4" s="7">
        <v>101</v>
      </c>
    </row>
    <row r="7" spans="1:4" x14ac:dyDescent="0.25">
      <c r="A7" s="3"/>
      <c r="B7" s="3" t="s">
        <v>65</v>
      </c>
      <c r="C7" s="3" t="s">
        <v>3</v>
      </c>
      <c r="D7" s="3" t="s">
        <v>66</v>
      </c>
    </row>
    <row r="8" spans="1:4" x14ac:dyDescent="0.25">
      <c r="A8" s="4"/>
      <c r="B8" s="6" t="s">
        <v>818</v>
      </c>
      <c r="C8" s="6" t="s">
        <v>899</v>
      </c>
      <c r="D8" s="6"/>
    </row>
    <row r="9" spans="1:4" x14ac:dyDescent="0.25">
      <c r="A9" s="4"/>
      <c r="B9" s="6" t="s">
        <v>819</v>
      </c>
      <c r="C9" s="6" t="s">
        <v>900</v>
      </c>
      <c r="D9" s="6"/>
    </row>
    <row r="10" spans="1:4" x14ac:dyDescent="0.25">
      <c r="A10" s="4"/>
      <c r="B10" s="6" t="s">
        <v>821</v>
      </c>
      <c r="C10" s="6" t="s">
        <v>901</v>
      </c>
      <c r="D10" s="6"/>
    </row>
    <row r="11" spans="1:4" x14ac:dyDescent="0.25">
      <c r="A11" s="4"/>
      <c r="B11" s="6" t="s">
        <v>823</v>
      </c>
      <c r="C11" s="6" t="s">
        <v>902</v>
      </c>
      <c r="D11" s="6"/>
    </row>
    <row r="12" spans="1:4" x14ac:dyDescent="0.25">
      <c r="A12" s="4"/>
      <c r="B12" s="6" t="s">
        <v>825</v>
      </c>
      <c r="C12" s="6" t="s">
        <v>903</v>
      </c>
      <c r="D12" s="6"/>
    </row>
    <row r="13" spans="1:4" x14ac:dyDescent="0.25">
      <c r="A13" s="4"/>
      <c r="B13" s="6" t="s">
        <v>406</v>
      </c>
      <c r="C13" s="6" t="s">
        <v>250</v>
      </c>
      <c r="D13" s="6"/>
    </row>
    <row r="14" spans="1:4" x14ac:dyDescent="0.25">
      <c r="A14" s="4"/>
      <c r="B14" s="6" t="s">
        <v>827</v>
      </c>
      <c r="C14" s="6" t="s">
        <v>904</v>
      </c>
      <c r="D14" s="6"/>
    </row>
    <row r="15" spans="1:4" x14ac:dyDescent="0.25">
      <c r="A15" s="4"/>
      <c r="B15" s="6" t="s">
        <v>829</v>
      </c>
      <c r="C15" s="6" t="s">
        <v>905</v>
      </c>
      <c r="D15" s="6"/>
    </row>
    <row r="16" spans="1:4" x14ac:dyDescent="0.25">
      <c r="A16" s="4"/>
      <c r="B16" s="6" t="s">
        <v>412</v>
      </c>
      <c r="C16" s="6" t="s">
        <v>906</v>
      </c>
      <c r="D16" s="6"/>
    </row>
    <row r="17" spans="1:4" x14ac:dyDescent="0.25">
      <c r="A17" s="4"/>
      <c r="B17" s="6" t="s">
        <v>86</v>
      </c>
      <c r="C17" s="6" t="s">
        <v>907</v>
      </c>
      <c r="D17" s="6"/>
    </row>
    <row r="18" spans="1:4" x14ac:dyDescent="0.25">
      <c r="A18" s="4"/>
      <c r="B18" s="6" t="s">
        <v>834</v>
      </c>
      <c r="C18" s="6" t="s">
        <v>908</v>
      </c>
      <c r="D18" s="6"/>
    </row>
    <row r="19" spans="1:4" x14ac:dyDescent="0.25">
      <c r="A19" s="4"/>
      <c r="B19" s="6" t="s">
        <v>837</v>
      </c>
      <c r="C19" s="6" t="s">
        <v>909</v>
      </c>
      <c r="D19" s="6"/>
    </row>
    <row r="20" spans="1:4" x14ac:dyDescent="0.25">
      <c r="A20" s="4"/>
      <c r="B20" s="6" t="s">
        <v>99</v>
      </c>
      <c r="C20" s="6" t="s">
        <v>910</v>
      </c>
      <c r="D20" s="6"/>
    </row>
    <row r="21" spans="1:4" x14ac:dyDescent="0.25">
      <c r="A21" s="4"/>
      <c r="B21" s="6" t="s">
        <v>840</v>
      </c>
      <c r="C21" s="6" t="s">
        <v>911</v>
      </c>
      <c r="D21" s="6"/>
    </row>
    <row r="22" spans="1:4" x14ac:dyDescent="0.25">
      <c r="A22" s="4"/>
      <c r="B22" s="6" t="s">
        <v>844</v>
      </c>
      <c r="C22" s="6" t="s">
        <v>912</v>
      </c>
      <c r="D22" s="6"/>
    </row>
    <row r="23" spans="1:4" x14ac:dyDescent="0.25">
      <c r="A23" s="4"/>
      <c r="B23" s="6" t="s">
        <v>846</v>
      </c>
      <c r="C23" s="6" t="s">
        <v>913</v>
      </c>
      <c r="D23" s="6"/>
    </row>
    <row r="24" spans="1:4" x14ac:dyDescent="0.25">
      <c r="A24" s="4"/>
      <c r="B24" s="6" t="s">
        <v>449</v>
      </c>
      <c r="C24" s="6" t="s">
        <v>914</v>
      </c>
      <c r="D24" s="6"/>
    </row>
    <row r="25" spans="1:4" x14ac:dyDescent="0.25">
      <c r="A25" s="4"/>
      <c r="B25" s="6" t="s">
        <v>849</v>
      </c>
      <c r="C25" s="6" t="s">
        <v>915</v>
      </c>
      <c r="D25" s="6"/>
    </row>
    <row r="26" spans="1:4" x14ac:dyDescent="0.25">
      <c r="A26" s="4"/>
      <c r="B26" s="6" t="s">
        <v>851</v>
      </c>
      <c r="C26" s="6" t="s">
        <v>916</v>
      </c>
      <c r="D26" s="6"/>
    </row>
    <row r="27" spans="1:4" x14ac:dyDescent="0.25">
      <c r="A27" s="4"/>
      <c r="B27" s="6" t="s">
        <v>853</v>
      </c>
      <c r="C27" s="6" t="s">
        <v>917</v>
      </c>
      <c r="D27" s="6"/>
    </row>
    <row r="28" spans="1:4" x14ac:dyDescent="0.25">
      <c r="A28" s="4"/>
      <c r="B28" s="6" t="s">
        <v>855</v>
      </c>
      <c r="C28" s="6" t="s">
        <v>918</v>
      </c>
      <c r="D28" s="6"/>
    </row>
    <row r="29" spans="1:4" x14ac:dyDescent="0.25">
      <c r="A29" s="4"/>
      <c r="B29" s="6" t="s">
        <v>857</v>
      </c>
      <c r="C29" s="6" t="s">
        <v>919</v>
      </c>
      <c r="D29" s="6"/>
    </row>
    <row r="30" spans="1:4" x14ac:dyDescent="0.25">
      <c r="A30" s="4"/>
      <c r="B30" s="6" t="s">
        <v>859</v>
      </c>
      <c r="C30" s="6" t="s">
        <v>920</v>
      </c>
      <c r="D30" s="6"/>
    </row>
    <row r="31" spans="1:4" x14ac:dyDescent="0.25">
      <c r="A31" s="4"/>
      <c r="B31" s="6" t="s">
        <v>861</v>
      </c>
      <c r="C31" s="6" t="s">
        <v>921</v>
      </c>
      <c r="D31" s="6"/>
    </row>
    <row r="32" spans="1:4" x14ac:dyDescent="0.25">
      <c r="A32" s="4"/>
      <c r="B32" s="6" t="s">
        <v>863</v>
      </c>
      <c r="C32" s="6" t="s">
        <v>922</v>
      </c>
      <c r="D32" s="6"/>
    </row>
    <row r="33" spans="1:4" x14ac:dyDescent="0.25">
      <c r="A33" s="4"/>
      <c r="B33" s="6" t="s">
        <v>865</v>
      </c>
      <c r="C33" s="6" t="s">
        <v>923</v>
      </c>
      <c r="D33" s="6"/>
    </row>
    <row r="34" spans="1:4" x14ac:dyDescent="0.25">
      <c r="A34" s="4"/>
      <c r="B34" s="6" t="s">
        <v>867</v>
      </c>
      <c r="C34" s="6" t="s">
        <v>924</v>
      </c>
      <c r="D34" s="6"/>
    </row>
    <row r="35" spans="1:4" x14ac:dyDescent="0.25">
      <c r="A35" s="4"/>
      <c r="B35" s="6" t="s">
        <v>488</v>
      </c>
      <c r="C35" s="6" t="s">
        <v>925</v>
      </c>
      <c r="D35" s="6"/>
    </row>
    <row r="36" spans="1:4" x14ac:dyDescent="0.25">
      <c r="A36" s="4"/>
      <c r="B36" s="6" t="s">
        <v>870</v>
      </c>
      <c r="C36" s="6" t="s">
        <v>926</v>
      </c>
      <c r="D36" s="6"/>
    </row>
    <row r="37" spans="1:4" x14ac:dyDescent="0.25">
      <c r="A37" s="4"/>
      <c r="B37" s="6" t="s">
        <v>181</v>
      </c>
      <c r="C37" s="6" t="s">
        <v>927</v>
      </c>
      <c r="D37" s="6"/>
    </row>
    <row r="38" spans="1:4" x14ac:dyDescent="0.25">
      <c r="A38" s="4"/>
      <c r="B38" s="6" t="s">
        <v>873</v>
      </c>
      <c r="C38" s="6" t="s">
        <v>928</v>
      </c>
      <c r="D38" s="6"/>
    </row>
    <row r="39" spans="1:4" x14ac:dyDescent="0.25">
      <c r="A39" s="4"/>
      <c r="B39" s="6" t="s">
        <v>875</v>
      </c>
      <c r="C39" s="6" t="s">
        <v>929</v>
      </c>
      <c r="D39" s="6"/>
    </row>
    <row r="40" spans="1:4" x14ac:dyDescent="0.25">
      <c r="A40" s="4"/>
      <c r="B40" s="6" t="s">
        <v>877</v>
      </c>
      <c r="C40" s="6" t="s">
        <v>930</v>
      </c>
      <c r="D40" s="6"/>
    </row>
    <row r="41" spans="1:4" x14ac:dyDescent="0.25">
      <c r="A41" s="4"/>
      <c r="B41" s="6" t="s">
        <v>879</v>
      </c>
      <c r="C41" s="6" t="s">
        <v>931</v>
      </c>
      <c r="D41" s="6"/>
    </row>
    <row r="42" spans="1:4" x14ac:dyDescent="0.25">
      <c r="A42" s="4"/>
      <c r="B42" s="6" t="s">
        <v>881</v>
      </c>
      <c r="C42" s="6" t="s">
        <v>932</v>
      </c>
      <c r="D42" s="6"/>
    </row>
    <row r="43" spans="1:4" x14ac:dyDescent="0.25">
      <c r="A43" s="4"/>
      <c r="B43" s="6" t="s">
        <v>883</v>
      </c>
      <c r="C43" s="6" t="s">
        <v>933</v>
      </c>
      <c r="D43" s="6"/>
    </row>
    <row r="44" spans="1:4" x14ac:dyDescent="0.25">
      <c r="A44" s="4"/>
      <c r="B44" s="6" t="s">
        <v>885</v>
      </c>
      <c r="C44" s="6" t="s">
        <v>934</v>
      </c>
      <c r="D44" s="6"/>
    </row>
    <row r="45" spans="1:4" x14ac:dyDescent="0.25">
      <c r="A45" s="4"/>
      <c r="B45" s="6" t="s">
        <v>887</v>
      </c>
      <c r="C45" s="6" t="s">
        <v>935</v>
      </c>
      <c r="D45" s="6"/>
    </row>
    <row r="46" spans="1:4" x14ac:dyDescent="0.25">
      <c r="A46" s="4"/>
      <c r="B46" s="6" t="s">
        <v>889</v>
      </c>
      <c r="C46" s="6" t="s">
        <v>936</v>
      </c>
      <c r="D46" s="6"/>
    </row>
    <row r="47" spans="1:4" x14ac:dyDescent="0.25">
      <c r="A47" s="4"/>
      <c r="B47" s="6" t="s">
        <v>891</v>
      </c>
      <c r="C47" s="6" t="s">
        <v>937</v>
      </c>
      <c r="D47" s="6"/>
    </row>
    <row r="48" spans="1:4" x14ac:dyDescent="0.25">
      <c r="A48" s="4"/>
      <c r="B48" s="6" t="s">
        <v>370</v>
      </c>
      <c r="C48" s="6" t="s">
        <v>938</v>
      </c>
      <c r="D48" s="6"/>
    </row>
    <row r="49" spans="1:4" x14ac:dyDescent="0.25">
      <c r="A49" s="4"/>
      <c r="B49" s="6" t="s">
        <v>539</v>
      </c>
      <c r="C49" s="6" t="s">
        <v>939</v>
      </c>
      <c r="D49" s="6"/>
    </row>
    <row r="50" spans="1:4" x14ac:dyDescent="0.25">
      <c r="A50" s="4"/>
      <c r="B50" s="6" t="s">
        <v>243</v>
      </c>
      <c r="C50" s="6" t="s">
        <v>673</v>
      </c>
      <c r="D50" s="6"/>
    </row>
    <row r="51" spans="1:4" x14ac:dyDescent="0.25">
      <c r="A51" s="4"/>
      <c r="B51" s="6" t="s">
        <v>895</v>
      </c>
      <c r="C51" s="6" t="s">
        <v>940</v>
      </c>
      <c r="D51" s="6"/>
    </row>
    <row r="52" spans="1:4" x14ac:dyDescent="0.25">
      <c r="A52" s="4"/>
      <c r="B52" s="6" t="s">
        <v>551</v>
      </c>
      <c r="C52" s="6" t="s">
        <v>941</v>
      </c>
      <c r="D52" s="6"/>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35"/>
  <sheetViews>
    <sheetView workbookViewId="0"/>
  </sheetViews>
  <sheetFormatPr defaultColWidth="8.85546875" defaultRowHeight="15" x14ac:dyDescent="0.25"/>
  <cols>
    <col min="1" max="1" width="60" customWidth="1"/>
    <col min="2" max="2" width="13" customWidth="1"/>
    <col min="3" max="3" width="22" customWidth="1"/>
    <col min="4" max="4" width="12" customWidth="1"/>
  </cols>
  <sheetData>
    <row r="1" spans="1:3" ht="18" x14ac:dyDescent="0.25">
      <c r="A1" s="1" t="s">
        <v>0</v>
      </c>
    </row>
    <row r="2" spans="1:3" ht="15.75" x14ac:dyDescent="0.25">
      <c r="A2" s="2" t="s">
        <v>942</v>
      </c>
    </row>
    <row r="3" spans="1:3" x14ac:dyDescent="0.25">
      <c r="A3" s="3" t="s">
        <v>2</v>
      </c>
      <c r="B3" s="29" t="s">
        <v>3</v>
      </c>
      <c r="C3" s="30"/>
    </row>
    <row r="4" spans="1:3" x14ac:dyDescent="0.25">
      <c r="A4" s="4" t="s">
        <v>644</v>
      </c>
      <c r="B4" s="5">
        <v>0.24440000000000001</v>
      </c>
      <c r="C4" s="6">
        <v>11</v>
      </c>
    </row>
    <row r="5" spans="1:3" x14ac:dyDescent="0.25">
      <c r="A5" s="4" t="s">
        <v>645</v>
      </c>
      <c r="B5" s="5">
        <v>0.42220000000000002</v>
      </c>
      <c r="C5" s="6">
        <v>19</v>
      </c>
    </row>
    <row r="6" spans="1:3" x14ac:dyDescent="0.25">
      <c r="A6" s="4" t="s">
        <v>646</v>
      </c>
      <c r="B6" s="5">
        <v>8.8900000000000007E-2</v>
      </c>
      <c r="C6" s="6">
        <v>4</v>
      </c>
    </row>
    <row r="7" spans="1:3" x14ac:dyDescent="0.25">
      <c r="A7" s="4" t="s">
        <v>647</v>
      </c>
      <c r="B7" s="5">
        <v>8.8900000000000007E-2</v>
      </c>
      <c r="C7" s="6">
        <v>4</v>
      </c>
    </row>
    <row r="8" spans="1:3" x14ac:dyDescent="0.25">
      <c r="A8" s="4" t="s">
        <v>648</v>
      </c>
      <c r="B8" s="5">
        <v>8.8900000000000007E-2</v>
      </c>
      <c r="C8" s="6">
        <v>4</v>
      </c>
    </row>
    <row r="9" spans="1:3" x14ac:dyDescent="0.25">
      <c r="A9" s="4" t="s">
        <v>943</v>
      </c>
      <c r="B9" s="5">
        <v>0</v>
      </c>
      <c r="C9" s="6">
        <v>0</v>
      </c>
    </row>
    <row r="10" spans="1:3" x14ac:dyDescent="0.25">
      <c r="A10" s="4" t="s">
        <v>944</v>
      </c>
      <c r="B10" s="5">
        <v>2.2200000000000001E-2</v>
      </c>
      <c r="C10" s="6">
        <v>1</v>
      </c>
    </row>
    <row r="11" spans="1:3" x14ac:dyDescent="0.25">
      <c r="A11" s="4" t="s">
        <v>651</v>
      </c>
      <c r="B11" s="5">
        <v>0</v>
      </c>
      <c r="C11" s="6">
        <v>0</v>
      </c>
    </row>
    <row r="12" spans="1:3" x14ac:dyDescent="0.25">
      <c r="A12" s="4" t="s">
        <v>8</v>
      </c>
      <c r="B12" s="5">
        <v>4.4400000000000002E-2</v>
      </c>
      <c r="C12" s="6">
        <v>2</v>
      </c>
    </row>
    <row r="13" spans="1:3" x14ac:dyDescent="0.25">
      <c r="A13" s="7"/>
      <c r="B13" s="7" t="s">
        <v>9</v>
      </c>
      <c r="C13" s="7">
        <v>45</v>
      </c>
    </row>
    <row r="14" spans="1:3" x14ac:dyDescent="0.25">
      <c r="A14" s="7"/>
      <c r="B14" s="7" t="s">
        <v>10</v>
      </c>
      <c r="C14" s="7">
        <v>101</v>
      </c>
    </row>
    <row r="33" spans="1:4" x14ac:dyDescent="0.25">
      <c r="A33" s="3"/>
      <c r="B33" s="3" t="s">
        <v>65</v>
      </c>
      <c r="C33" s="3" t="s">
        <v>8</v>
      </c>
      <c r="D33" s="3" t="s">
        <v>66</v>
      </c>
    </row>
    <row r="34" spans="1:4" x14ac:dyDescent="0.25">
      <c r="A34" s="4"/>
      <c r="B34" s="6" t="s">
        <v>406</v>
      </c>
      <c r="C34" s="6" t="s">
        <v>250</v>
      </c>
      <c r="D34" s="6"/>
    </row>
    <row r="35" spans="1:4" x14ac:dyDescent="0.25">
      <c r="A35" s="4"/>
      <c r="B35" s="6" t="s">
        <v>834</v>
      </c>
      <c r="C35" s="6" t="s">
        <v>250</v>
      </c>
      <c r="D35" s="6"/>
    </row>
  </sheetData>
  <mergeCells count="1">
    <mergeCell ref="B3:C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45"/>
  <sheetViews>
    <sheetView workbookViewId="0"/>
  </sheetViews>
  <sheetFormatPr defaultColWidth="8.85546875" defaultRowHeight="15" x14ac:dyDescent="0.25"/>
  <cols>
    <col min="1" max="2" width="13" customWidth="1"/>
    <col min="3" max="4" width="12" customWidth="1"/>
  </cols>
  <sheetData>
    <row r="1" spans="1:4" ht="18" x14ac:dyDescent="0.25">
      <c r="A1" s="1" t="s">
        <v>0</v>
      </c>
    </row>
    <row r="2" spans="1:4" ht="15.75" x14ac:dyDescent="0.25">
      <c r="A2" s="2" t="s">
        <v>945</v>
      </c>
    </row>
    <row r="3" spans="1:4" x14ac:dyDescent="0.25">
      <c r="A3" s="7" t="s">
        <v>9</v>
      </c>
      <c r="B3" s="7">
        <v>38</v>
      </c>
    </row>
    <row r="4" spans="1:4" x14ac:dyDescent="0.25">
      <c r="A4" s="7" t="s">
        <v>10</v>
      </c>
      <c r="B4" s="7">
        <v>108</v>
      </c>
    </row>
    <row r="7" spans="1:4" x14ac:dyDescent="0.25">
      <c r="A7" s="3"/>
      <c r="B7" s="3" t="s">
        <v>65</v>
      </c>
      <c r="C7" s="3" t="s">
        <v>3</v>
      </c>
      <c r="D7" s="3" t="s">
        <v>66</v>
      </c>
    </row>
    <row r="8" spans="1:4" x14ac:dyDescent="0.25">
      <c r="A8" s="4"/>
      <c r="B8" s="6" t="s">
        <v>818</v>
      </c>
      <c r="C8" s="6" t="s">
        <v>946</v>
      </c>
      <c r="D8" s="6"/>
    </row>
    <row r="9" spans="1:4" x14ac:dyDescent="0.25">
      <c r="A9" s="4"/>
      <c r="B9" s="6" t="s">
        <v>821</v>
      </c>
      <c r="C9" s="6" t="s">
        <v>947</v>
      </c>
      <c r="D9" s="6"/>
    </row>
    <row r="10" spans="1:4" x14ac:dyDescent="0.25">
      <c r="A10" s="4"/>
      <c r="B10" s="6" t="s">
        <v>406</v>
      </c>
      <c r="C10" s="6" t="s">
        <v>250</v>
      </c>
      <c r="D10" s="6"/>
    </row>
    <row r="11" spans="1:4" x14ac:dyDescent="0.25">
      <c r="A11" s="4"/>
      <c r="B11" s="6" t="s">
        <v>827</v>
      </c>
      <c r="C11" s="6" t="s">
        <v>948</v>
      </c>
      <c r="D11" s="6"/>
    </row>
    <row r="12" spans="1:4" x14ac:dyDescent="0.25">
      <c r="A12" s="4"/>
      <c r="B12" s="6" t="s">
        <v>829</v>
      </c>
      <c r="C12" s="6" t="s">
        <v>949</v>
      </c>
      <c r="D12" s="6"/>
    </row>
    <row r="13" spans="1:4" x14ac:dyDescent="0.25">
      <c r="A13" s="4"/>
      <c r="B13" s="6" t="s">
        <v>412</v>
      </c>
      <c r="C13" s="6" t="s">
        <v>571</v>
      </c>
      <c r="D13" s="6"/>
    </row>
    <row r="14" spans="1:4" x14ac:dyDescent="0.25">
      <c r="A14" s="4"/>
      <c r="B14" s="6" t="s">
        <v>86</v>
      </c>
      <c r="C14" s="6" t="s">
        <v>673</v>
      </c>
      <c r="D14" s="6"/>
    </row>
    <row r="15" spans="1:4" x14ac:dyDescent="0.25">
      <c r="A15" s="4"/>
      <c r="B15" s="6" t="s">
        <v>834</v>
      </c>
      <c r="C15" s="6" t="s">
        <v>950</v>
      </c>
      <c r="D15" s="6"/>
    </row>
    <row r="16" spans="1:4" x14ac:dyDescent="0.25">
      <c r="A16" s="4"/>
      <c r="B16" s="6" t="s">
        <v>837</v>
      </c>
      <c r="C16" s="6" t="s">
        <v>679</v>
      </c>
      <c r="D16" s="6"/>
    </row>
    <row r="17" spans="1:4" x14ac:dyDescent="0.25">
      <c r="A17" s="4"/>
      <c r="B17" s="6" t="s">
        <v>99</v>
      </c>
      <c r="C17" s="6" t="s">
        <v>678</v>
      </c>
      <c r="D17" s="6"/>
    </row>
    <row r="18" spans="1:4" x14ac:dyDescent="0.25">
      <c r="A18" s="4"/>
      <c r="B18" s="6" t="s">
        <v>844</v>
      </c>
      <c r="C18" s="6" t="s">
        <v>951</v>
      </c>
      <c r="D18" s="6"/>
    </row>
    <row r="19" spans="1:4" x14ac:dyDescent="0.25">
      <c r="A19" s="4"/>
      <c r="B19" s="6" t="s">
        <v>846</v>
      </c>
      <c r="C19" s="6" t="s">
        <v>952</v>
      </c>
      <c r="D19" s="6"/>
    </row>
    <row r="20" spans="1:4" x14ac:dyDescent="0.25">
      <c r="A20" s="4"/>
      <c r="B20" s="6" t="s">
        <v>449</v>
      </c>
      <c r="C20" s="6" t="s">
        <v>661</v>
      </c>
      <c r="D20" s="6"/>
    </row>
    <row r="21" spans="1:4" x14ac:dyDescent="0.25">
      <c r="A21" s="4"/>
      <c r="B21" s="6" t="s">
        <v>849</v>
      </c>
      <c r="C21" s="6" t="s">
        <v>953</v>
      </c>
      <c r="D21" s="6"/>
    </row>
    <row r="22" spans="1:4" x14ac:dyDescent="0.25">
      <c r="A22" s="4"/>
      <c r="B22" s="6" t="s">
        <v>851</v>
      </c>
      <c r="C22" s="6" t="s">
        <v>707</v>
      </c>
      <c r="D22" s="6"/>
    </row>
    <row r="23" spans="1:4" x14ac:dyDescent="0.25">
      <c r="A23" s="4"/>
      <c r="B23" s="6" t="s">
        <v>853</v>
      </c>
      <c r="C23" s="6" t="s">
        <v>954</v>
      </c>
      <c r="D23" s="6"/>
    </row>
    <row r="24" spans="1:4" x14ac:dyDescent="0.25">
      <c r="A24" s="4"/>
      <c r="B24" s="6" t="s">
        <v>855</v>
      </c>
      <c r="C24" s="6" t="s">
        <v>955</v>
      </c>
      <c r="D24" s="6"/>
    </row>
    <row r="25" spans="1:4" x14ac:dyDescent="0.25">
      <c r="A25" s="4"/>
      <c r="B25" s="6" t="s">
        <v>857</v>
      </c>
      <c r="C25" s="6" t="s">
        <v>956</v>
      </c>
      <c r="D25" s="6"/>
    </row>
    <row r="26" spans="1:4" x14ac:dyDescent="0.25">
      <c r="A26" s="4"/>
      <c r="B26" s="6" t="s">
        <v>859</v>
      </c>
      <c r="C26" s="6" t="s">
        <v>957</v>
      </c>
      <c r="D26" s="6"/>
    </row>
    <row r="27" spans="1:4" x14ac:dyDescent="0.25">
      <c r="A27" s="4"/>
      <c r="B27" s="6" t="s">
        <v>861</v>
      </c>
      <c r="C27" s="6" t="s">
        <v>958</v>
      </c>
      <c r="D27" s="6"/>
    </row>
    <row r="28" spans="1:4" x14ac:dyDescent="0.25">
      <c r="A28" s="4"/>
      <c r="B28" s="6" t="s">
        <v>865</v>
      </c>
      <c r="C28" s="6" t="s">
        <v>959</v>
      </c>
      <c r="D28" s="6"/>
    </row>
    <row r="29" spans="1:4" x14ac:dyDescent="0.25">
      <c r="A29" s="4"/>
      <c r="B29" s="6" t="s">
        <v>867</v>
      </c>
      <c r="C29" s="6" t="s">
        <v>960</v>
      </c>
      <c r="D29" s="6"/>
    </row>
    <row r="30" spans="1:4" x14ac:dyDescent="0.25">
      <c r="A30" s="4"/>
      <c r="B30" s="6" t="s">
        <v>488</v>
      </c>
      <c r="C30" s="6" t="s">
        <v>961</v>
      </c>
      <c r="D30" s="6"/>
    </row>
    <row r="31" spans="1:4" x14ac:dyDescent="0.25">
      <c r="A31" s="4"/>
      <c r="B31" s="6" t="s">
        <v>870</v>
      </c>
      <c r="C31" s="6" t="s">
        <v>670</v>
      </c>
      <c r="D31" s="6"/>
    </row>
    <row r="32" spans="1:4" x14ac:dyDescent="0.25">
      <c r="A32" s="4"/>
      <c r="B32" s="6" t="s">
        <v>181</v>
      </c>
      <c r="C32" s="6" t="s">
        <v>962</v>
      </c>
      <c r="D32" s="6"/>
    </row>
    <row r="33" spans="1:4" x14ac:dyDescent="0.25">
      <c r="A33" s="4"/>
      <c r="B33" s="6" t="s">
        <v>875</v>
      </c>
      <c r="C33" s="6" t="s">
        <v>963</v>
      </c>
      <c r="D33" s="6"/>
    </row>
    <row r="34" spans="1:4" x14ac:dyDescent="0.25">
      <c r="A34" s="4"/>
      <c r="B34" s="6" t="s">
        <v>877</v>
      </c>
      <c r="C34" s="6" t="s">
        <v>964</v>
      </c>
      <c r="D34" s="6"/>
    </row>
    <row r="35" spans="1:4" x14ac:dyDescent="0.25">
      <c r="A35" s="4"/>
      <c r="B35" s="6" t="s">
        <v>879</v>
      </c>
      <c r="C35" s="6" t="s">
        <v>965</v>
      </c>
      <c r="D35" s="6"/>
    </row>
    <row r="36" spans="1:4" x14ac:dyDescent="0.25">
      <c r="A36" s="4"/>
      <c r="B36" s="6" t="s">
        <v>881</v>
      </c>
      <c r="C36" s="6" t="s">
        <v>661</v>
      </c>
      <c r="D36" s="6"/>
    </row>
    <row r="37" spans="1:4" x14ac:dyDescent="0.25">
      <c r="A37" s="4"/>
      <c r="B37" s="6" t="s">
        <v>883</v>
      </c>
      <c r="C37" s="6" t="s">
        <v>670</v>
      </c>
      <c r="D37" s="6"/>
    </row>
    <row r="38" spans="1:4" x14ac:dyDescent="0.25">
      <c r="A38" s="4"/>
      <c r="B38" s="6" t="s">
        <v>885</v>
      </c>
      <c r="C38" s="6" t="s">
        <v>661</v>
      </c>
      <c r="D38" s="6"/>
    </row>
    <row r="39" spans="1:4" x14ac:dyDescent="0.25">
      <c r="A39" s="4"/>
      <c r="B39" s="6" t="s">
        <v>887</v>
      </c>
      <c r="C39" s="6" t="s">
        <v>966</v>
      </c>
      <c r="D39" s="6"/>
    </row>
    <row r="40" spans="1:4" x14ac:dyDescent="0.25">
      <c r="A40" s="4"/>
      <c r="B40" s="6" t="s">
        <v>891</v>
      </c>
      <c r="C40" s="6" t="s">
        <v>719</v>
      </c>
      <c r="D40" s="6"/>
    </row>
    <row r="41" spans="1:4" x14ac:dyDescent="0.25">
      <c r="A41" s="4"/>
      <c r="B41" s="6" t="s">
        <v>370</v>
      </c>
      <c r="C41" s="6" t="s">
        <v>967</v>
      </c>
      <c r="D41" s="6"/>
    </row>
    <row r="42" spans="1:4" x14ac:dyDescent="0.25">
      <c r="A42" s="4"/>
      <c r="B42" s="6" t="s">
        <v>539</v>
      </c>
      <c r="C42" s="6" t="s">
        <v>968</v>
      </c>
      <c r="D42" s="6"/>
    </row>
    <row r="43" spans="1:4" x14ac:dyDescent="0.25">
      <c r="A43" s="4"/>
      <c r="B43" s="6" t="s">
        <v>243</v>
      </c>
      <c r="C43" s="6" t="s">
        <v>673</v>
      </c>
      <c r="D43" s="6"/>
    </row>
    <row r="44" spans="1:4" x14ac:dyDescent="0.25">
      <c r="A44" s="4"/>
      <c r="B44" s="6" t="s">
        <v>895</v>
      </c>
      <c r="C44" s="6" t="s">
        <v>969</v>
      </c>
      <c r="D44" s="6"/>
    </row>
    <row r="45" spans="1:4" x14ac:dyDescent="0.25">
      <c r="A45" s="4"/>
      <c r="B45" s="6" t="s">
        <v>551</v>
      </c>
      <c r="C45" s="6" t="s">
        <v>670</v>
      </c>
      <c r="D45" s="6"/>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36"/>
  <sheetViews>
    <sheetView workbookViewId="0"/>
  </sheetViews>
  <sheetFormatPr defaultColWidth="8.85546875" defaultRowHeight="15" x14ac:dyDescent="0.25"/>
  <cols>
    <col min="1" max="2" width="13" customWidth="1"/>
    <col min="3" max="4" width="12" customWidth="1"/>
  </cols>
  <sheetData>
    <row r="1" spans="1:3" ht="18" x14ac:dyDescent="0.25">
      <c r="A1" s="1" t="s">
        <v>0</v>
      </c>
    </row>
    <row r="2" spans="1:3" ht="15.75" x14ac:dyDescent="0.25">
      <c r="A2" s="2" t="s">
        <v>970</v>
      </c>
    </row>
    <row r="3" spans="1:3" x14ac:dyDescent="0.25">
      <c r="A3" s="7" t="s">
        <v>9</v>
      </c>
      <c r="B3" s="7">
        <v>29</v>
      </c>
    </row>
    <row r="4" spans="1:3" x14ac:dyDescent="0.25">
      <c r="A4" s="7" t="s">
        <v>10</v>
      </c>
      <c r="B4" s="7">
        <v>117</v>
      </c>
    </row>
    <row r="7" spans="1:3" x14ac:dyDescent="0.25">
      <c r="A7" s="3"/>
      <c r="B7" s="3" t="s">
        <v>65</v>
      </c>
      <c r="C7" s="3" t="s">
        <v>3</v>
      </c>
    </row>
    <row r="8" spans="1:3" x14ac:dyDescent="0.25">
      <c r="A8" s="4"/>
      <c r="B8" s="6" t="s">
        <v>818</v>
      </c>
      <c r="C8" s="6" t="s">
        <v>971</v>
      </c>
    </row>
    <row r="9" spans="1:3" x14ac:dyDescent="0.25">
      <c r="A9" s="4"/>
      <c r="B9" s="6" t="s">
        <v>821</v>
      </c>
      <c r="C9" s="6" t="s">
        <v>972</v>
      </c>
    </row>
    <row r="10" spans="1:3" x14ac:dyDescent="0.25">
      <c r="A10" s="4"/>
      <c r="B10" s="6" t="s">
        <v>406</v>
      </c>
      <c r="C10" s="6" t="s">
        <v>250</v>
      </c>
    </row>
    <row r="11" spans="1:3" x14ac:dyDescent="0.25">
      <c r="A11" s="4"/>
      <c r="B11" s="6" t="s">
        <v>829</v>
      </c>
      <c r="C11" s="6" t="s">
        <v>973</v>
      </c>
    </row>
    <row r="12" spans="1:3" x14ac:dyDescent="0.25">
      <c r="A12" s="4"/>
      <c r="B12" s="6" t="s">
        <v>412</v>
      </c>
      <c r="C12" s="6" t="s">
        <v>974</v>
      </c>
    </row>
    <row r="13" spans="1:3" x14ac:dyDescent="0.25">
      <c r="A13" s="4"/>
      <c r="B13" s="6" t="s">
        <v>86</v>
      </c>
      <c r="C13" s="6" t="s">
        <v>673</v>
      </c>
    </row>
    <row r="14" spans="1:3" x14ac:dyDescent="0.25">
      <c r="A14" s="4"/>
      <c r="B14" s="6" t="s">
        <v>834</v>
      </c>
      <c r="C14" s="6" t="s">
        <v>950</v>
      </c>
    </row>
    <row r="15" spans="1:3" x14ac:dyDescent="0.25">
      <c r="A15" s="4"/>
      <c r="B15" s="6" t="s">
        <v>99</v>
      </c>
      <c r="C15" s="6" t="s">
        <v>975</v>
      </c>
    </row>
    <row r="16" spans="1:3" x14ac:dyDescent="0.25">
      <c r="A16" s="4"/>
      <c r="B16" s="6" t="s">
        <v>844</v>
      </c>
      <c r="C16" s="6" t="s">
        <v>976</v>
      </c>
    </row>
    <row r="17" spans="1:3" x14ac:dyDescent="0.25">
      <c r="A17" s="4"/>
      <c r="B17" s="6" t="s">
        <v>449</v>
      </c>
      <c r="C17" s="6" t="s">
        <v>977</v>
      </c>
    </row>
    <row r="18" spans="1:3" x14ac:dyDescent="0.25">
      <c r="A18" s="4"/>
      <c r="B18" s="6" t="s">
        <v>849</v>
      </c>
      <c r="C18" s="6" t="s">
        <v>978</v>
      </c>
    </row>
    <row r="19" spans="1:3" x14ac:dyDescent="0.25">
      <c r="A19" s="4"/>
      <c r="B19" s="6" t="s">
        <v>851</v>
      </c>
      <c r="C19" s="6" t="s">
        <v>673</v>
      </c>
    </row>
    <row r="20" spans="1:3" x14ac:dyDescent="0.25">
      <c r="A20" s="4"/>
      <c r="B20" s="6" t="s">
        <v>853</v>
      </c>
      <c r="C20" s="6" t="s">
        <v>979</v>
      </c>
    </row>
    <row r="21" spans="1:3" x14ac:dyDescent="0.25">
      <c r="A21" s="4"/>
      <c r="B21" s="6" t="s">
        <v>857</v>
      </c>
      <c r="C21" s="6" t="s">
        <v>980</v>
      </c>
    </row>
    <row r="22" spans="1:3" x14ac:dyDescent="0.25">
      <c r="A22" s="4"/>
      <c r="B22" s="6" t="s">
        <v>861</v>
      </c>
      <c r="C22" s="6" t="s">
        <v>958</v>
      </c>
    </row>
    <row r="23" spans="1:3" x14ac:dyDescent="0.25">
      <c r="A23" s="4"/>
      <c r="B23" s="6" t="s">
        <v>867</v>
      </c>
      <c r="C23" s="6" t="s">
        <v>981</v>
      </c>
    </row>
    <row r="24" spans="1:3" x14ac:dyDescent="0.25">
      <c r="A24" s="4"/>
      <c r="B24" s="6" t="s">
        <v>488</v>
      </c>
      <c r="C24" s="6" t="s">
        <v>982</v>
      </c>
    </row>
    <row r="25" spans="1:3" x14ac:dyDescent="0.25">
      <c r="A25" s="4"/>
      <c r="B25" s="6" t="s">
        <v>875</v>
      </c>
      <c r="C25" s="6" t="s">
        <v>983</v>
      </c>
    </row>
    <row r="26" spans="1:3" x14ac:dyDescent="0.25">
      <c r="A26" s="4"/>
      <c r="B26" s="6" t="s">
        <v>877</v>
      </c>
      <c r="C26" s="6" t="s">
        <v>250</v>
      </c>
    </row>
    <row r="27" spans="1:3" x14ac:dyDescent="0.25">
      <c r="A27" s="4"/>
      <c r="B27" s="6" t="s">
        <v>879</v>
      </c>
      <c r="C27" s="6" t="s">
        <v>984</v>
      </c>
    </row>
    <row r="28" spans="1:3" x14ac:dyDescent="0.25">
      <c r="A28" s="4"/>
      <c r="B28" s="6" t="s">
        <v>881</v>
      </c>
      <c r="C28" s="6" t="s">
        <v>985</v>
      </c>
    </row>
    <row r="29" spans="1:3" x14ac:dyDescent="0.25">
      <c r="A29" s="4"/>
      <c r="B29" s="6" t="s">
        <v>883</v>
      </c>
      <c r="C29" s="6" t="s">
        <v>670</v>
      </c>
    </row>
    <row r="30" spans="1:3" x14ac:dyDescent="0.25">
      <c r="A30" s="4"/>
      <c r="B30" s="6" t="s">
        <v>887</v>
      </c>
      <c r="C30" s="6" t="s">
        <v>986</v>
      </c>
    </row>
    <row r="31" spans="1:3" x14ac:dyDescent="0.25">
      <c r="A31" s="4"/>
      <c r="B31" s="6" t="s">
        <v>891</v>
      </c>
      <c r="C31" s="6" t="s">
        <v>719</v>
      </c>
    </row>
    <row r="32" spans="1:3" x14ac:dyDescent="0.25">
      <c r="A32" s="4"/>
      <c r="B32" s="6" t="s">
        <v>370</v>
      </c>
      <c r="C32" s="6" t="s">
        <v>987</v>
      </c>
    </row>
    <row r="33" spans="1:3" x14ac:dyDescent="0.25">
      <c r="A33" s="4"/>
      <c r="B33" s="6" t="s">
        <v>539</v>
      </c>
      <c r="C33" s="6" t="s">
        <v>988</v>
      </c>
    </row>
    <row r="34" spans="1:3" x14ac:dyDescent="0.25">
      <c r="A34" s="4"/>
      <c r="B34" s="6" t="s">
        <v>243</v>
      </c>
      <c r="C34" s="6" t="s">
        <v>673</v>
      </c>
    </row>
    <row r="35" spans="1:3" x14ac:dyDescent="0.25">
      <c r="A35" s="4"/>
      <c r="B35" s="6" t="s">
        <v>895</v>
      </c>
      <c r="C35" s="6" t="s">
        <v>989</v>
      </c>
    </row>
    <row r="36" spans="1:3" x14ac:dyDescent="0.25">
      <c r="A36" s="4"/>
      <c r="B36" s="6" t="s">
        <v>551</v>
      </c>
      <c r="C36" s="6" t="s">
        <v>670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41"/>
  <sheetViews>
    <sheetView workbookViewId="0"/>
  </sheetViews>
  <sheetFormatPr defaultColWidth="8.85546875" defaultRowHeight="15" x14ac:dyDescent="0.25"/>
  <cols>
    <col min="1" max="1" width="60" customWidth="1"/>
    <col min="2" max="2" width="13" customWidth="1"/>
    <col min="3" max="3" width="22" customWidth="1"/>
    <col min="4" max="4" width="12" customWidth="1"/>
  </cols>
  <sheetData>
    <row r="1" spans="1:3" ht="18" x14ac:dyDescent="0.25">
      <c r="A1" s="1" t="s">
        <v>0</v>
      </c>
    </row>
    <row r="2" spans="1:3" ht="15.75" x14ac:dyDescent="0.25">
      <c r="A2" s="2" t="s">
        <v>990</v>
      </c>
    </row>
    <row r="3" spans="1:3" x14ac:dyDescent="0.25">
      <c r="A3" s="3" t="s">
        <v>2</v>
      </c>
      <c r="B3" s="29" t="s">
        <v>3</v>
      </c>
      <c r="C3" s="30"/>
    </row>
    <row r="4" spans="1:3" x14ac:dyDescent="0.25">
      <c r="A4" s="4" t="s">
        <v>784</v>
      </c>
      <c r="B4" s="5">
        <v>0</v>
      </c>
      <c r="C4" s="6">
        <v>0</v>
      </c>
    </row>
    <row r="5" spans="1:3" x14ac:dyDescent="0.25">
      <c r="A5" s="4" t="s">
        <v>785</v>
      </c>
      <c r="B5" s="5">
        <v>0.64439999999999997</v>
      </c>
      <c r="C5" s="6">
        <v>29</v>
      </c>
    </row>
    <row r="6" spans="1:3" x14ac:dyDescent="0.25">
      <c r="A6" s="4" t="s">
        <v>786</v>
      </c>
      <c r="B6" s="5">
        <v>0.4667</v>
      </c>
      <c r="C6" s="6">
        <v>21</v>
      </c>
    </row>
    <row r="7" spans="1:3" x14ac:dyDescent="0.25">
      <c r="A7" s="4" t="s">
        <v>787</v>
      </c>
      <c r="B7" s="5">
        <v>0.33329999999999999</v>
      </c>
      <c r="C7" s="6">
        <v>15</v>
      </c>
    </row>
    <row r="8" spans="1:3" x14ac:dyDescent="0.25">
      <c r="A8" s="4" t="s">
        <v>788</v>
      </c>
      <c r="B8" s="5">
        <v>0.5111</v>
      </c>
      <c r="C8" s="6">
        <v>23</v>
      </c>
    </row>
    <row r="9" spans="1:3" x14ac:dyDescent="0.25">
      <c r="A9" s="4" t="s">
        <v>789</v>
      </c>
      <c r="B9" s="5">
        <v>0.17780000000000001</v>
      </c>
      <c r="C9" s="6">
        <v>8</v>
      </c>
    </row>
    <row r="10" spans="1:3" x14ac:dyDescent="0.25">
      <c r="A10" s="4" t="s">
        <v>790</v>
      </c>
      <c r="B10" s="5">
        <v>0.22220000000000001</v>
      </c>
      <c r="C10" s="6">
        <v>10</v>
      </c>
    </row>
    <row r="11" spans="1:3" x14ac:dyDescent="0.25">
      <c r="A11" s="4" t="s">
        <v>791</v>
      </c>
      <c r="B11" s="5">
        <v>0.1333</v>
      </c>
      <c r="C11" s="6">
        <v>6</v>
      </c>
    </row>
    <row r="12" spans="1:3" x14ac:dyDescent="0.25">
      <c r="A12" s="4" t="s">
        <v>8</v>
      </c>
      <c r="B12" s="5">
        <v>0.17780000000000001</v>
      </c>
      <c r="C12" s="6">
        <v>8</v>
      </c>
    </row>
    <row r="13" spans="1:3" x14ac:dyDescent="0.25">
      <c r="A13" s="7"/>
      <c r="B13" s="7" t="s">
        <v>9</v>
      </c>
      <c r="C13" s="7">
        <v>45</v>
      </c>
    </row>
    <row r="14" spans="1:3" x14ac:dyDescent="0.25">
      <c r="A14" s="7"/>
      <c r="B14" s="7" t="s">
        <v>10</v>
      </c>
      <c r="C14" s="7">
        <v>101</v>
      </c>
    </row>
    <row r="33" spans="1:4" x14ac:dyDescent="0.25">
      <c r="A33" s="3"/>
      <c r="B33" s="3" t="s">
        <v>65</v>
      </c>
      <c r="C33" s="3" t="s">
        <v>8</v>
      </c>
      <c r="D33" s="3" t="s">
        <v>66</v>
      </c>
    </row>
    <row r="34" spans="1:4" x14ac:dyDescent="0.25">
      <c r="A34" s="4"/>
      <c r="B34" s="6" t="s">
        <v>823</v>
      </c>
      <c r="C34" s="6" t="s">
        <v>991</v>
      </c>
      <c r="D34" s="6"/>
    </row>
    <row r="35" spans="1:4" x14ac:dyDescent="0.25">
      <c r="A35" s="4"/>
      <c r="B35" s="6" t="s">
        <v>406</v>
      </c>
      <c r="C35" s="6" t="s">
        <v>250</v>
      </c>
      <c r="D35" s="6"/>
    </row>
    <row r="36" spans="1:4" x14ac:dyDescent="0.25">
      <c r="A36" s="4"/>
      <c r="B36" s="6" t="s">
        <v>829</v>
      </c>
      <c r="C36" s="6" t="s">
        <v>992</v>
      </c>
      <c r="D36" s="6"/>
    </row>
    <row r="37" spans="1:4" x14ac:dyDescent="0.25">
      <c r="A37" s="4"/>
      <c r="B37" s="6" t="s">
        <v>837</v>
      </c>
      <c r="C37" s="6" t="s">
        <v>993</v>
      </c>
      <c r="D37" s="6"/>
    </row>
    <row r="38" spans="1:4" x14ac:dyDescent="0.25">
      <c r="A38" s="4"/>
      <c r="B38" s="6" t="s">
        <v>449</v>
      </c>
      <c r="C38" s="6" t="s">
        <v>994</v>
      </c>
      <c r="D38" s="6"/>
    </row>
    <row r="39" spans="1:4" x14ac:dyDescent="0.25">
      <c r="A39" s="4"/>
      <c r="B39" s="6" t="s">
        <v>887</v>
      </c>
      <c r="C39" s="6" t="s">
        <v>995</v>
      </c>
      <c r="D39" s="6"/>
    </row>
    <row r="40" spans="1:4" x14ac:dyDescent="0.25">
      <c r="A40" s="4"/>
      <c r="B40" s="6" t="s">
        <v>370</v>
      </c>
      <c r="C40" s="6" t="s">
        <v>996</v>
      </c>
      <c r="D40" s="6"/>
    </row>
    <row r="41" spans="1:4" x14ac:dyDescent="0.25">
      <c r="A41" s="4"/>
      <c r="B41" s="6" t="s">
        <v>243</v>
      </c>
      <c r="C41" s="6" t="s">
        <v>673</v>
      </c>
      <c r="D41" s="6"/>
    </row>
  </sheetData>
  <mergeCells count="1">
    <mergeCell ref="B3:C3"/>
  </mergeCells>
  <pageMargins left="0.75" right="0.75" top="1" bottom="1" header="0.5" footer="0.5"/>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C8"/>
  <sheetViews>
    <sheetView workbookViewId="0"/>
  </sheetViews>
  <sheetFormatPr defaultColWidth="8.85546875" defaultRowHeight="15" x14ac:dyDescent="0.25"/>
  <cols>
    <col min="1" max="1" width="19" customWidth="1"/>
    <col min="2" max="3" width="12" customWidth="1"/>
  </cols>
  <sheetData>
    <row r="1" spans="1:3" ht="18" x14ac:dyDescent="0.25">
      <c r="A1" s="1" t="s">
        <v>0</v>
      </c>
    </row>
    <row r="2" spans="1:3" ht="15.75" x14ac:dyDescent="0.25">
      <c r="A2" s="2" t="s">
        <v>997</v>
      </c>
    </row>
    <row r="3" spans="1:3" x14ac:dyDescent="0.25">
      <c r="A3" s="3" t="s">
        <v>2</v>
      </c>
      <c r="B3" s="29" t="s">
        <v>3</v>
      </c>
      <c r="C3" s="30"/>
    </row>
    <row r="4" spans="1:3" x14ac:dyDescent="0.25">
      <c r="A4" s="4" t="s">
        <v>814</v>
      </c>
      <c r="B4" s="5">
        <v>0.22220000000000001</v>
      </c>
      <c r="C4" s="6">
        <v>10</v>
      </c>
    </row>
    <row r="5" spans="1:3" x14ac:dyDescent="0.25">
      <c r="A5" s="4" t="s">
        <v>815</v>
      </c>
      <c r="B5" s="5">
        <v>0.2</v>
      </c>
      <c r="C5" s="6">
        <v>9</v>
      </c>
    </row>
    <row r="6" spans="1:3" x14ac:dyDescent="0.25">
      <c r="A6" s="4" t="s">
        <v>816</v>
      </c>
      <c r="B6" s="5">
        <v>0.57779999999999998</v>
      </c>
      <c r="C6" s="6">
        <v>26</v>
      </c>
    </row>
    <row r="7" spans="1:3" x14ac:dyDescent="0.25">
      <c r="A7" s="7"/>
      <c r="B7" s="7" t="s">
        <v>9</v>
      </c>
      <c r="C7" s="7">
        <v>45</v>
      </c>
    </row>
    <row r="8" spans="1:3" x14ac:dyDescent="0.25">
      <c r="A8" s="7"/>
      <c r="B8" s="7" t="s">
        <v>10</v>
      </c>
      <c r="C8" s="7">
        <v>101</v>
      </c>
    </row>
  </sheetData>
  <mergeCells count="1">
    <mergeCell ref="B3:C3"/>
  </mergeCells>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35"/>
  <sheetViews>
    <sheetView workbookViewId="0"/>
  </sheetViews>
  <sheetFormatPr defaultColWidth="8.85546875" defaultRowHeight="15" x14ac:dyDescent="0.25"/>
  <cols>
    <col min="1" max="1" width="15.7109375" customWidth="1"/>
    <col min="2" max="2" width="16.140625" customWidth="1"/>
    <col min="3" max="3" width="12.85546875" customWidth="1"/>
    <col min="4" max="4" width="12" customWidth="1"/>
  </cols>
  <sheetData>
    <row r="1" spans="1:4" ht="18" x14ac:dyDescent="0.25">
      <c r="A1" s="1" t="s">
        <v>0</v>
      </c>
    </row>
    <row r="2" spans="1:4" ht="15.75" x14ac:dyDescent="0.25">
      <c r="A2" s="2" t="s">
        <v>998</v>
      </c>
    </row>
    <row r="3" spans="1:4" x14ac:dyDescent="0.25">
      <c r="A3" s="7" t="s">
        <v>9</v>
      </c>
      <c r="B3" s="7">
        <v>28</v>
      </c>
    </row>
    <row r="4" spans="1:4" x14ac:dyDescent="0.25">
      <c r="A4" s="7" t="s">
        <v>10</v>
      </c>
      <c r="B4" s="7">
        <v>118</v>
      </c>
    </row>
    <row r="7" spans="1:4" ht="15.75" thickBot="1" x14ac:dyDescent="0.3">
      <c r="A7" s="17"/>
      <c r="B7" s="18" t="s">
        <v>65</v>
      </c>
      <c r="C7" s="18" t="s">
        <v>3</v>
      </c>
      <c r="D7" s="18" t="s">
        <v>66</v>
      </c>
    </row>
    <row r="8" spans="1:4" ht="15.75" thickTop="1" x14ac:dyDescent="0.25">
      <c r="A8" s="19"/>
      <c r="B8" s="24" t="s">
        <v>999</v>
      </c>
      <c r="C8" s="24" t="s">
        <v>1000</v>
      </c>
      <c r="D8" s="24"/>
    </row>
    <row r="9" spans="1:4" x14ac:dyDescent="0.25">
      <c r="A9" s="21"/>
      <c r="B9" s="25" t="s">
        <v>1001</v>
      </c>
      <c r="C9" s="25" t="s">
        <v>1002</v>
      </c>
      <c r="D9" s="25"/>
    </row>
    <row r="10" spans="1:4" x14ac:dyDescent="0.25">
      <c r="A10" s="21"/>
      <c r="B10" s="25" t="s">
        <v>1003</v>
      </c>
      <c r="C10" s="25" t="s">
        <v>250</v>
      </c>
      <c r="D10" s="25"/>
    </row>
    <row r="11" spans="1:4" x14ac:dyDescent="0.25">
      <c r="A11" s="21"/>
      <c r="B11" s="25" t="s">
        <v>1004</v>
      </c>
      <c r="C11" s="25" t="s">
        <v>1005</v>
      </c>
      <c r="D11" s="25"/>
    </row>
    <row r="12" spans="1:4" x14ac:dyDescent="0.25">
      <c r="A12" s="21"/>
      <c r="B12" s="25" t="s">
        <v>842</v>
      </c>
      <c r="C12" s="25" t="s">
        <v>1006</v>
      </c>
      <c r="D12" s="25"/>
    </row>
    <row r="13" spans="1:4" x14ac:dyDescent="0.25">
      <c r="A13" s="21"/>
      <c r="B13" s="25" t="s">
        <v>1007</v>
      </c>
      <c r="C13" s="25" t="s">
        <v>1008</v>
      </c>
      <c r="D13" s="25"/>
    </row>
    <row r="14" spans="1:4" x14ac:dyDescent="0.25">
      <c r="A14" s="21"/>
      <c r="B14" s="25" t="s">
        <v>1009</v>
      </c>
      <c r="C14" s="25" t="s">
        <v>1010</v>
      </c>
      <c r="D14" s="25"/>
    </row>
    <row r="15" spans="1:4" x14ac:dyDescent="0.25">
      <c r="A15" s="21"/>
      <c r="B15" s="25" t="s">
        <v>1011</v>
      </c>
      <c r="C15" s="25" t="s">
        <v>1012</v>
      </c>
      <c r="D15" s="25"/>
    </row>
    <row r="16" spans="1:4" x14ac:dyDescent="0.25">
      <c r="A16" s="21"/>
      <c r="B16" s="25" t="s">
        <v>1013</v>
      </c>
      <c r="C16" s="25" t="s">
        <v>1014</v>
      </c>
      <c r="D16" s="25"/>
    </row>
    <row r="17" spans="1:4" x14ac:dyDescent="0.25">
      <c r="A17" s="21"/>
      <c r="B17" s="25" t="s">
        <v>1015</v>
      </c>
      <c r="C17" s="25" t="s">
        <v>1016</v>
      </c>
      <c r="D17" s="25"/>
    </row>
    <row r="18" spans="1:4" x14ac:dyDescent="0.25">
      <c r="A18" s="21"/>
      <c r="B18" s="25" t="s">
        <v>1017</v>
      </c>
      <c r="C18" s="25" t="s">
        <v>1018</v>
      </c>
      <c r="D18" s="25"/>
    </row>
    <row r="19" spans="1:4" x14ac:dyDescent="0.25">
      <c r="A19" s="21"/>
      <c r="B19" s="25" t="s">
        <v>1019</v>
      </c>
      <c r="C19" s="25" t="s">
        <v>1020</v>
      </c>
      <c r="D19" s="25"/>
    </row>
    <row r="20" spans="1:4" x14ac:dyDescent="0.25">
      <c r="A20" s="21"/>
      <c r="B20" s="25" t="s">
        <v>1021</v>
      </c>
      <c r="C20" s="25" t="s">
        <v>1022</v>
      </c>
      <c r="D20" s="25"/>
    </row>
    <row r="21" spans="1:4" x14ac:dyDescent="0.25">
      <c r="A21" s="21"/>
      <c r="B21" s="25" t="s">
        <v>1023</v>
      </c>
      <c r="C21" s="25" t="s">
        <v>1024</v>
      </c>
      <c r="D21" s="25"/>
    </row>
    <row r="22" spans="1:4" x14ac:dyDescent="0.25">
      <c r="A22" s="21"/>
      <c r="B22" s="25" t="s">
        <v>1025</v>
      </c>
      <c r="C22" s="25" t="s">
        <v>1026</v>
      </c>
      <c r="D22" s="25"/>
    </row>
    <row r="23" spans="1:4" x14ac:dyDescent="0.25">
      <c r="A23" s="21"/>
      <c r="B23" s="25" t="s">
        <v>1027</v>
      </c>
      <c r="C23" s="25" t="s">
        <v>1028</v>
      </c>
      <c r="D23" s="25"/>
    </row>
    <row r="24" spans="1:4" x14ac:dyDescent="0.25">
      <c r="A24" s="21"/>
      <c r="B24" s="25" t="s">
        <v>1029</v>
      </c>
      <c r="C24" s="25" t="s">
        <v>1030</v>
      </c>
      <c r="D24" s="25"/>
    </row>
    <row r="25" spans="1:4" x14ac:dyDescent="0.25">
      <c r="A25" s="21"/>
      <c r="B25" s="25" t="s">
        <v>181</v>
      </c>
      <c r="C25" s="25" t="s">
        <v>1031</v>
      </c>
      <c r="D25" s="25"/>
    </row>
    <row r="26" spans="1:4" x14ac:dyDescent="0.25">
      <c r="A26" s="21"/>
      <c r="B26" s="25" t="s">
        <v>1032</v>
      </c>
      <c r="C26" s="25" t="s">
        <v>1033</v>
      </c>
      <c r="D26" s="25"/>
    </row>
    <row r="27" spans="1:4" x14ac:dyDescent="0.25">
      <c r="A27" s="21"/>
      <c r="B27" s="25" t="s">
        <v>197</v>
      </c>
      <c r="C27" s="25" t="s">
        <v>1034</v>
      </c>
      <c r="D27" s="25"/>
    </row>
    <row r="28" spans="1:4" x14ac:dyDescent="0.25">
      <c r="A28" s="21"/>
      <c r="B28" s="25" t="s">
        <v>1035</v>
      </c>
      <c r="C28" s="25" t="s">
        <v>1036</v>
      </c>
      <c r="D28" s="25"/>
    </row>
    <row r="29" spans="1:4" x14ac:dyDescent="0.25">
      <c r="A29" s="21"/>
      <c r="B29" s="25" t="s">
        <v>1037</v>
      </c>
      <c r="C29" s="25" t="s">
        <v>1038</v>
      </c>
      <c r="D29" s="25"/>
    </row>
    <row r="30" spans="1:4" x14ac:dyDescent="0.25">
      <c r="A30" s="21"/>
      <c r="B30" s="25" t="s">
        <v>1039</v>
      </c>
      <c r="C30" s="25" t="s">
        <v>1040</v>
      </c>
      <c r="D30" s="25"/>
    </row>
    <row r="31" spans="1:4" x14ac:dyDescent="0.25">
      <c r="A31" s="21"/>
      <c r="B31" s="25" t="s">
        <v>1041</v>
      </c>
      <c r="C31" s="25" t="s">
        <v>1042</v>
      </c>
      <c r="D31" s="25"/>
    </row>
    <row r="32" spans="1:4" x14ac:dyDescent="0.25">
      <c r="A32" s="21"/>
      <c r="B32" s="25" t="s">
        <v>1043</v>
      </c>
      <c r="C32" s="25" t="s">
        <v>1044</v>
      </c>
      <c r="D32" s="25"/>
    </row>
    <row r="33" spans="1:4" x14ac:dyDescent="0.25">
      <c r="A33" s="21"/>
      <c r="B33" s="25" t="s">
        <v>537</v>
      </c>
      <c r="C33" s="25" t="s">
        <v>1045</v>
      </c>
      <c r="D33" s="25"/>
    </row>
    <row r="34" spans="1:4" x14ac:dyDescent="0.25">
      <c r="A34" s="21"/>
      <c r="B34" s="25" t="s">
        <v>243</v>
      </c>
      <c r="C34" s="25" t="s">
        <v>673</v>
      </c>
      <c r="D34" s="25"/>
    </row>
    <row r="35" spans="1:4" x14ac:dyDescent="0.25">
      <c r="A35" s="21"/>
      <c r="B35" s="25" t="s">
        <v>895</v>
      </c>
      <c r="C35" s="25" t="s">
        <v>1046</v>
      </c>
      <c r="D35" s="25"/>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34"/>
  <sheetViews>
    <sheetView workbookViewId="0"/>
  </sheetViews>
  <sheetFormatPr defaultColWidth="8.85546875" defaultRowHeight="15" x14ac:dyDescent="0.25"/>
  <cols>
    <col min="1" max="2" width="13" customWidth="1"/>
    <col min="3" max="4" width="12" customWidth="1"/>
  </cols>
  <sheetData>
    <row r="1" spans="1:4" ht="18" x14ac:dyDescent="0.25">
      <c r="A1" s="1" t="s">
        <v>0</v>
      </c>
    </row>
    <row r="2" spans="1:4" ht="15.75" x14ac:dyDescent="0.25">
      <c r="A2" s="2" t="s">
        <v>1047</v>
      </c>
    </row>
    <row r="3" spans="1:4" x14ac:dyDescent="0.25">
      <c r="A3" s="7" t="s">
        <v>9</v>
      </c>
      <c r="B3" s="7">
        <v>27</v>
      </c>
    </row>
    <row r="4" spans="1:4" x14ac:dyDescent="0.25">
      <c r="A4" s="7" t="s">
        <v>10</v>
      </c>
      <c r="B4" s="7">
        <v>119</v>
      </c>
    </row>
    <row r="7" spans="1:4" x14ac:dyDescent="0.25">
      <c r="A7" s="3"/>
      <c r="B7" s="3" t="s">
        <v>65</v>
      </c>
      <c r="C7" s="3" t="s">
        <v>3</v>
      </c>
      <c r="D7" s="3" t="s">
        <v>66</v>
      </c>
    </row>
    <row r="8" spans="1:4" x14ac:dyDescent="0.25">
      <c r="A8" s="4"/>
      <c r="B8" s="6" t="s">
        <v>999</v>
      </c>
      <c r="C8" s="6" t="s">
        <v>1048</v>
      </c>
      <c r="D8" s="6"/>
    </row>
    <row r="9" spans="1:4" x14ac:dyDescent="0.25">
      <c r="A9" s="4"/>
      <c r="B9" s="6" t="s">
        <v>1001</v>
      </c>
      <c r="C9" s="6" t="s">
        <v>1049</v>
      </c>
      <c r="D9" s="6"/>
    </row>
    <row r="10" spans="1:4" x14ac:dyDescent="0.25">
      <c r="A10" s="4"/>
      <c r="B10" s="6" t="s">
        <v>1003</v>
      </c>
      <c r="C10" s="6" t="s">
        <v>250</v>
      </c>
      <c r="D10" s="6"/>
    </row>
    <row r="11" spans="1:4" x14ac:dyDescent="0.25">
      <c r="A11" s="4"/>
      <c r="B11" s="6" t="s">
        <v>1004</v>
      </c>
      <c r="C11" s="6" t="s">
        <v>1050</v>
      </c>
      <c r="D11" s="6"/>
    </row>
    <row r="12" spans="1:4" x14ac:dyDescent="0.25">
      <c r="A12" s="4"/>
      <c r="B12" s="6" t="s">
        <v>1007</v>
      </c>
      <c r="C12" s="6" t="s">
        <v>1051</v>
      </c>
      <c r="D12" s="6"/>
    </row>
    <row r="13" spans="1:4" x14ac:dyDescent="0.25">
      <c r="A13" s="4"/>
      <c r="B13" s="6" t="s">
        <v>1009</v>
      </c>
      <c r="C13" s="6" t="s">
        <v>1052</v>
      </c>
      <c r="D13" s="6"/>
    </row>
    <row r="14" spans="1:4" x14ac:dyDescent="0.25">
      <c r="A14" s="4"/>
      <c r="B14" s="6" t="s">
        <v>1011</v>
      </c>
      <c r="C14" s="6" t="s">
        <v>1053</v>
      </c>
      <c r="D14" s="6"/>
    </row>
    <row r="15" spans="1:4" x14ac:dyDescent="0.25">
      <c r="A15" s="4"/>
      <c r="B15" s="6" t="s">
        <v>1013</v>
      </c>
      <c r="C15" s="6" t="s">
        <v>1054</v>
      </c>
      <c r="D15" s="6"/>
    </row>
    <row r="16" spans="1:4" x14ac:dyDescent="0.25">
      <c r="A16" s="4"/>
      <c r="B16" s="6" t="s">
        <v>1015</v>
      </c>
      <c r="C16" s="6" t="s">
        <v>1055</v>
      </c>
      <c r="D16" s="6"/>
    </row>
    <row r="17" spans="1:4" x14ac:dyDescent="0.25">
      <c r="A17" s="4"/>
      <c r="B17" s="6" t="s">
        <v>1017</v>
      </c>
      <c r="C17" s="6" t="s">
        <v>1056</v>
      </c>
      <c r="D17" s="6"/>
    </row>
    <row r="18" spans="1:4" x14ac:dyDescent="0.25">
      <c r="A18" s="4"/>
      <c r="B18" s="6" t="s">
        <v>1019</v>
      </c>
      <c r="C18" s="6" t="s">
        <v>1057</v>
      </c>
      <c r="D18" s="6"/>
    </row>
    <row r="19" spans="1:4" x14ac:dyDescent="0.25">
      <c r="A19" s="4"/>
      <c r="B19" s="6" t="s">
        <v>1021</v>
      </c>
      <c r="C19" s="6" t="s">
        <v>250</v>
      </c>
      <c r="D19" s="6"/>
    </row>
    <row r="20" spans="1:4" x14ac:dyDescent="0.25">
      <c r="A20" s="4"/>
      <c r="B20" s="6" t="s">
        <v>1023</v>
      </c>
      <c r="C20" s="6" t="s">
        <v>1058</v>
      </c>
      <c r="D20" s="6"/>
    </row>
    <row r="21" spans="1:4" x14ac:dyDescent="0.25">
      <c r="A21" s="4"/>
      <c r="B21" s="6" t="s">
        <v>1025</v>
      </c>
      <c r="C21" s="6" t="s">
        <v>1059</v>
      </c>
      <c r="D21" s="6"/>
    </row>
    <row r="22" spans="1:4" x14ac:dyDescent="0.25">
      <c r="A22" s="4"/>
      <c r="B22" s="6" t="s">
        <v>1027</v>
      </c>
      <c r="C22" s="6" t="s">
        <v>1060</v>
      </c>
      <c r="D22" s="6"/>
    </row>
    <row r="23" spans="1:4" x14ac:dyDescent="0.25">
      <c r="A23" s="4"/>
      <c r="B23" s="6" t="s">
        <v>1029</v>
      </c>
      <c r="C23" s="6" t="s">
        <v>1061</v>
      </c>
      <c r="D23" s="6"/>
    </row>
    <row r="24" spans="1:4" x14ac:dyDescent="0.25">
      <c r="A24" s="4"/>
      <c r="B24" s="6" t="s">
        <v>181</v>
      </c>
      <c r="C24" s="6" t="s">
        <v>1062</v>
      </c>
      <c r="D24" s="6"/>
    </row>
    <row r="25" spans="1:4" x14ac:dyDescent="0.25">
      <c r="A25" s="4"/>
      <c r="B25" s="6" t="s">
        <v>1032</v>
      </c>
      <c r="C25" s="6" t="s">
        <v>1063</v>
      </c>
      <c r="D25" s="6"/>
    </row>
    <row r="26" spans="1:4" x14ac:dyDescent="0.25">
      <c r="A26" s="4"/>
      <c r="B26" s="6" t="s">
        <v>197</v>
      </c>
      <c r="C26" s="6" t="s">
        <v>1064</v>
      </c>
      <c r="D26" s="6"/>
    </row>
    <row r="27" spans="1:4" x14ac:dyDescent="0.25">
      <c r="A27" s="4"/>
      <c r="B27" s="6" t="s">
        <v>1035</v>
      </c>
      <c r="C27" s="6" t="s">
        <v>1065</v>
      </c>
      <c r="D27" s="6"/>
    </row>
    <row r="28" spans="1:4" x14ac:dyDescent="0.25">
      <c r="A28" s="4"/>
      <c r="B28" s="6" t="s">
        <v>1037</v>
      </c>
      <c r="C28" s="6" t="s">
        <v>1066</v>
      </c>
      <c r="D28" s="6"/>
    </row>
    <row r="29" spans="1:4" x14ac:dyDescent="0.25">
      <c r="A29" s="4"/>
      <c r="B29" s="6" t="s">
        <v>1039</v>
      </c>
      <c r="C29" s="6" t="s">
        <v>1067</v>
      </c>
      <c r="D29" s="6"/>
    </row>
    <row r="30" spans="1:4" x14ac:dyDescent="0.25">
      <c r="A30" s="4"/>
      <c r="B30" s="6" t="s">
        <v>1041</v>
      </c>
      <c r="C30" s="6" t="s">
        <v>1068</v>
      </c>
      <c r="D30" s="6"/>
    </row>
    <row r="31" spans="1:4" x14ac:dyDescent="0.25">
      <c r="A31" s="4"/>
      <c r="B31" s="6" t="s">
        <v>1043</v>
      </c>
      <c r="C31" s="6" t="s">
        <v>1069</v>
      </c>
      <c r="D31" s="6"/>
    </row>
    <row r="32" spans="1:4" x14ac:dyDescent="0.25">
      <c r="A32" s="4"/>
      <c r="B32" s="6" t="s">
        <v>537</v>
      </c>
      <c r="C32" s="6" t="s">
        <v>1070</v>
      </c>
      <c r="D32" s="6"/>
    </row>
    <row r="33" spans="1:4" x14ac:dyDescent="0.25">
      <c r="A33" s="4"/>
      <c r="B33" s="6" t="s">
        <v>243</v>
      </c>
      <c r="C33" s="6" t="s">
        <v>673</v>
      </c>
      <c r="D33" s="6"/>
    </row>
    <row r="34" spans="1:4" x14ac:dyDescent="0.25">
      <c r="A34" s="4"/>
      <c r="B34" s="6" t="s">
        <v>895</v>
      </c>
      <c r="C34" s="6" t="s">
        <v>1071</v>
      </c>
      <c r="D34" s="6"/>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35"/>
  <sheetViews>
    <sheetView workbookViewId="0"/>
  </sheetViews>
  <sheetFormatPr defaultColWidth="8.85546875" defaultRowHeight="15" x14ac:dyDescent="0.25"/>
  <cols>
    <col min="1" max="1" width="60" customWidth="1"/>
    <col min="2" max="2" width="13" customWidth="1"/>
    <col min="3" max="3" width="22" customWidth="1"/>
    <col min="4" max="4" width="12" customWidth="1"/>
  </cols>
  <sheetData>
    <row r="1" spans="1:3" ht="18" x14ac:dyDescent="0.25">
      <c r="A1" s="1" t="s">
        <v>0</v>
      </c>
    </row>
    <row r="2" spans="1:3" ht="15.75" x14ac:dyDescent="0.25">
      <c r="A2" s="2" t="s">
        <v>1072</v>
      </c>
    </row>
    <row r="3" spans="1:3" x14ac:dyDescent="0.25">
      <c r="A3" s="3" t="s">
        <v>2</v>
      </c>
      <c r="B3" s="29" t="s">
        <v>3</v>
      </c>
      <c r="C3" s="30"/>
    </row>
    <row r="4" spans="1:3" x14ac:dyDescent="0.25">
      <c r="A4" s="4" t="s">
        <v>644</v>
      </c>
      <c r="B4" s="5">
        <v>0.15379999999999999</v>
      </c>
      <c r="C4" s="6">
        <v>4</v>
      </c>
    </row>
    <row r="5" spans="1:3" x14ac:dyDescent="0.25">
      <c r="A5" s="4" t="s">
        <v>645</v>
      </c>
      <c r="B5" s="5">
        <v>0.57689999999999997</v>
      </c>
      <c r="C5" s="6">
        <v>15</v>
      </c>
    </row>
    <row r="6" spans="1:3" x14ac:dyDescent="0.25">
      <c r="A6" s="4" t="s">
        <v>646</v>
      </c>
      <c r="B6" s="5">
        <v>0</v>
      </c>
      <c r="C6" s="6">
        <v>0</v>
      </c>
    </row>
    <row r="7" spans="1:3" x14ac:dyDescent="0.25">
      <c r="A7" s="4" t="s">
        <v>647</v>
      </c>
      <c r="B7" s="5">
        <v>7.690000000000001E-2</v>
      </c>
      <c r="C7" s="6">
        <v>2</v>
      </c>
    </row>
    <row r="8" spans="1:3" x14ac:dyDescent="0.25">
      <c r="A8" s="4" t="s">
        <v>648</v>
      </c>
      <c r="B8" s="5">
        <v>0</v>
      </c>
      <c r="C8" s="6">
        <v>0</v>
      </c>
    </row>
    <row r="9" spans="1:3" x14ac:dyDescent="0.25">
      <c r="A9" s="4" t="s">
        <v>943</v>
      </c>
      <c r="B9" s="5">
        <v>7.690000000000001E-2</v>
      </c>
      <c r="C9" s="6">
        <v>2</v>
      </c>
    </row>
    <row r="10" spans="1:3" x14ac:dyDescent="0.25">
      <c r="A10" s="4" t="s">
        <v>944</v>
      </c>
      <c r="B10" s="5">
        <v>3.85E-2</v>
      </c>
      <c r="C10" s="6">
        <v>1</v>
      </c>
    </row>
    <row r="11" spans="1:3" x14ac:dyDescent="0.25">
      <c r="A11" s="4" t="s">
        <v>651</v>
      </c>
      <c r="B11" s="5">
        <v>0</v>
      </c>
      <c r="C11" s="6">
        <v>0</v>
      </c>
    </row>
    <row r="12" spans="1:3" x14ac:dyDescent="0.25">
      <c r="A12" s="4" t="s">
        <v>8</v>
      </c>
      <c r="B12" s="5">
        <v>7.690000000000001E-2</v>
      </c>
      <c r="C12" s="6">
        <v>2</v>
      </c>
    </row>
    <row r="13" spans="1:3" x14ac:dyDescent="0.25">
      <c r="A13" s="7"/>
      <c r="B13" s="7" t="s">
        <v>9</v>
      </c>
      <c r="C13" s="7">
        <v>26</v>
      </c>
    </row>
    <row r="14" spans="1:3" x14ac:dyDescent="0.25">
      <c r="A14" s="7"/>
      <c r="B14" s="7" t="s">
        <v>10</v>
      </c>
      <c r="C14" s="7">
        <v>120</v>
      </c>
    </row>
    <row r="33" spans="1:4" x14ac:dyDescent="0.25">
      <c r="A33" s="3"/>
      <c r="B33" s="3"/>
      <c r="C33" s="3"/>
      <c r="D33" s="3"/>
    </row>
    <row r="34" spans="1:4" x14ac:dyDescent="0.25">
      <c r="A34" s="4"/>
      <c r="B34" s="6"/>
      <c r="C34" s="6"/>
      <c r="D34" s="6"/>
    </row>
    <row r="35" spans="1:4" x14ac:dyDescent="0.25">
      <c r="A35" s="4"/>
      <c r="B35" s="6"/>
      <c r="C35" s="6"/>
      <c r="D35" s="6"/>
    </row>
  </sheetData>
  <mergeCells count="1">
    <mergeCell ref="B3:C3"/>
  </mergeCells>
  <pageMargins left="0.75" right="0.75" top="1"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29"/>
  <sheetViews>
    <sheetView workbookViewId="0"/>
  </sheetViews>
  <sheetFormatPr defaultColWidth="8.85546875" defaultRowHeight="15" x14ac:dyDescent="0.25"/>
  <cols>
    <col min="1" max="2" width="13" customWidth="1"/>
    <col min="3" max="4" width="12" customWidth="1"/>
  </cols>
  <sheetData>
    <row r="1" spans="1:4" ht="18" x14ac:dyDescent="0.25">
      <c r="A1" s="1" t="s">
        <v>0</v>
      </c>
    </row>
    <row r="2" spans="1:4" ht="15.75" x14ac:dyDescent="0.25">
      <c r="A2" s="2" t="s">
        <v>1073</v>
      </c>
    </row>
    <row r="3" spans="1:4" x14ac:dyDescent="0.25">
      <c r="A3" s="7" t="s">
        <v>9</v>
      </c>
      <c r="B3" s="7">
        <v>22</v>
      </c>
    </row>
    <row r="4" spans="1:4" x14ac:dyDescent="0.25">
      <c r="A4" s="7" t="s">
        <v>10</v>
      </c>
      <c r="B4" s="7">
        <v>124</v>
      </c>
    </row>
    <row r="7" spans="1:4" x14ac:dyDescent="0.25">
      <c r="A7" s="3"/>
      <c r="B7" s="3" t="s">
        <v>65</v>
      </c>
      <c r="C7" s="3" t="s">
        <v>3</v>
      </c>
      <c r="D7" s="3" t="s">
        <v>66</v>
      </c>
    </row>
    <row r="8" spans="1:4" x14ac:dyDescent="0.25">
      <c r="A8" s="4"/>
      <c r="B8" s="6" t="s">
        <v>999</v>
      </c>
      <c r="C8" s="6" t="s">
        <v>1074</v>
      </c>
      <c r="D8" s="6"/>
    </row>
    <row r="9" spans="1:4" x14ac:dyDescent="0.25">
      <c r="A9" s="4"/>
      <c r="B9" s="6" t="s">
        <v>1003</v>
      </c>
      <c r="C9" s="6" t="s">
        <v>250</v>
      </c>
      <c r="D9" s="6"/>
    </row>
    <row r="10" spans="1:4" x14ac:dyDescent="0.25">
      <c r="A10" s="4"/>
      <c r="B10" s="6" t="s">
        <v>1004</v>
      </c>
      <c r="C10" s="6" t="s">
        <v>1075</v>
      </c>
      <c r="D10" s="6"/>
    </row>
    <row r="11" spans="1:4" x14ac:dyDescent="0.25">
      <c r="A11" s="4"/>
      <c r="B11" s="6" t="s">
        <v>1007</v>
      </c>
      <c r="C11" s="6" t="s">
        <v>683</v>
      </c>
      <c r="D11" s="6"/>
    </row>
    <row r="12" spans="1:4" x14ac:dyDescent="0.25">
      <c r="A12" s="4"/>
      <c r="B12" s="6" t="s">
        <v>1009</v>
      </c>
      <c r="C12" s="6" t="s">
        <v>1076</v>
      </c>
      <c r="D12" s="6"/>
    </row>
    <row r="13" spans="1:4" x14ac:dyDescent="0.25">
      <c r="A13" s="4"/>
      <c r="B13" s="6" t="s">
        <v>1011</v>
      </c>
      <c r="C13" s="6" t="s">
        <v>953</v>
      </c>
      <c r="D13" s="6"/>
    </row>
    <row r="14" spans="1:4" x14ac:dyDescent="0.25">
      <c r="A14" s="4"/>
      <c r="B14" s="6" t="s">
        <v>1013</v>
      </c>
      <c r="C14" s="6" t="s">
        <v>686</v>
      </c>
      <c r="D14" s="6"/>
    </row>
    <row r="15" spans="1:4" x14ac:dyDescent="0.25">
      <c r="A15" s="4"/>
      <c r="B15" s="6" t="s">
        <v>1015</v>
      </c>
      <c r="C15" s="6" t="s">
        <v>1077</v>
      </c>
      <c r="D15" s="6"/>
    </row>
    <row r="16" spans="1:4" x14ac:dyDescent="0.25">
      <c r="A16" s="4"/>
      <c r="B16" s="6" t="s">
        <v>1017</v>
      </c>
      <c r="C16" s="6" t="s">
        <v>1078</v>
      </c>
      <c r="D16" s="6"/>
    </row>
    <row r="17" spans="1:4" x14ac:dyDescent="0.25">
      <c r="A17" s="4"/>
      <c r="B17" s="6" t="s">
        <v>1019</v>
      </c>
      <c r="C17" s="6" t="s">
        <v>1079</v>
      </c>
      <c r="D17" s="6"/>
    </row>
    <row r="18" spans="1:4" x14ac:dyDescent="0.25">
      <c r="A18" s="4"/>
      <c r="B18" s="6" t="s">
        <v>1021</v>
      </c>
      <c r="C18" s="6" t="s">
        <v>250</v>
      </c>
      <c r="D18" s="6"/>
    </row>
    <row r="19" spans="1:4" x14ac:dyDescent="0.25">
      <c r="A19" s="4"/>
      <c r="B19" s="6" t="s">
        <v>1025</v>
      </c>
      <c r="C19" s="6" t="s">
        <v>1080</v>
      </c>
      <c r="D19" s="6"/>
    </row>
    <row r="20" spans="1:4" x14ac:dyDescent="0.25">
      <c r="A20" s="4"/>
      <c r="B20" s="6" t="s">
        <v>1027</v>
      </c>
      <c r="C20" s="6" t="s">
        <v>1081</v>
      </c>
      <c r="D20" s="6"/>
    </row>
    <row r="21" spans="1:4" x14ac:dyDescent="0.25">
      <c r="A21" s="4"/>
      <c r="B21" s="6" t="s">
        <v>181</v>
      </c>
      <c r="C21" s="6" t="s">
        <v>707</v>
      </c>
      <c r="D21" s="6"/>
    </row>
    <row r="22" spans="1:4" x14ac:dyDescent="0.25">
      <c r="A22" s="4"/>
      <c r="B22" s="6" t="s">
        <v>197</v>
      </c>
      <c r="C22" s="6" t="s">
        <v>712</v>
      </c>
      <c r="D22" s="6"/>
    </row>
    <row r="23" spans="1:4" x14ac:dyDescent="0.25">
      <c r="A23" s="4"/>
      <c r="B23" s="6" t="s">
        <v>1035</v>
      </c>
      <c r="C23" s="6" t="s">
        <v>965</v>
      </c>
      <c r="D23" s="6"/>
    </row>
    <row r="24" spans="1:4" x14ac:dyDescent="0.25">
      <c r="A24" s="4"/>
      <c r="B24" s="6" t="s">
        <v>1039</v>
      </c>
      <c r="C24" s="6" t="s">
        <v>1082</v>
      </c>
      <c r="D24" s="6"/>
    </row>
    <row r="25" spans="1:4" x14ac:dyDescent="0.25">
      <c r="A25" s="4"/>
      <c r="B25" s="6" t="s">
        <v>1041</v>
      </c>
      <c r="C25" s="6" t="s">
        <v>1083</v>
      </c>
      <c r="D25" s="6"/>
    </row>
    <row r="26" spans="1:4" x14ac:dyDescent="0.25">
      <c r="A26" s="4"/>
      <c r="B26" s="6" t="s">
        <v>1043</v>
      </c>
      <c r="C26" s="6" t="s">
        <v>719</v>
      </c>
      <c r="D26" s="6"/>
    </row>
    <row r="27" spans="1:4" x14ac:dyDescent="0.25">
      <c r="A27" s="4"/>
      <c r="B27" s="6" t="s">
        <v>537</v>
      </c>
      <c r="C27" s="6" t="s">
        <v>1084</v>
      </c>
      <c r="D27" s="6"/>
    </row>
    <row r="28" spans="1:4" x14ac:dyDescent="0.25">
      <c r="A28" s="4"/>
      <c r="B28" s="6" t="s">
        <v>243</v>
      </c>
      <c r="C28" s="6" t="s">
        <v>673</v>
      </c>
      <c r="D28" s="6"/>
    </row>
    <row r="29" spans="1:4" x14ac:dyDescent="0.25">
      <c r="A29" s="4"/>
      <c r="B29" s="6" t="s">
        <v>895</v>
      </c>
      <c r="C29" s="6" t="s">
        <v>1085</v>
      </c>
      <c r="D29" s="6"/>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28"/>
  <sheetViews>
    <sheetView workbookViewId="0"/>
  </sheetViews>
  <sheetFormatPr defaultColWidth="8.85546875" defaultRowHeight="15" x14ac:dyDescent="0.25"/>
  <cols>
    <col min="1" max="2" width="13" customWidth="1"/>
    <col min="3" max="4" width="12" customWidth="1"/>
  </cols>
  <sheetData>
    <row r="1" spans="1:4" ht="18" x14ac:dyDescent="0.25">
      <c r="A1" s="1" t="s">
        <v>0</v>
      </c>
    </row>
    <row r="2" spans="1:4" ht="15.75" x14ac:dyDescent="0.25">
      <c r="A2" s="2" t="s">
        <v>1086</v>
      </c>
    </row>
    <row r="3" spans="1:4" x14ac:dyDescent="0.25">
      <c r="A3" s="7" t="s">
        <v>9</v>
      </c>
      <c r="B3" s="7">
        <v>21</v>
      </c>
    </row>
    <row r="4" spans="1:4" x14ac:dyDescent="0.25">
      <c r="A4" s="7" t="s">
        <v>10</v>
      </c>
      <c r="B4" s="7">
        <v>125</v>
      </c>
    </row>
    <row r="7" spans="1:4" x14ac:dyDescent="0.25">
      <c r="A7" s="3"/>
      <c r="B7" s="3" t="s">
        <v>65</v>
      </c>
      <c r="C7" s="3" t="s">
        <v>3</v>
      </c>
      <c r="D7" s="3"/>
    </row>
    <row r="8" spans="1:4" x14ac:dyDescent="0.25">
      <c r="A8" s="4"/>
      <c r="B8" s="6" t="s">
        <v>999</v>
      </c>
      <c r="C8" s="6" t="s">
        <v>1087</v>
      </c>
      <c r="D8" s="6"/>
    </row>
    <row r="9" spans="1:4" x14ac:dyDescent="0.25">
      <c r="A9" s="4"/>
      <c r="B9" s="6" t="s">
        <v>1003</v>
      </c>
      <c r="C9" s="6" t="s">
        <v>250</v>
      </c>
      <c r="D9" s="6"/>
    </row>
    <row r="10" spans="1:4" x14ac:dyDescent="0.25">
      <c r="A10" s="4"/>
      <c r="B10" s="6" t="s">
        <v>1004</v>
      </c>
      <c r="C10" s="6" t="s">
        <v>1088</v>
      </c>
      <c r="D10" s="6"/>
    </row>
    <row r="11" spans="1:4" x14ac:dyDescent="0.25">
      <c r="A11" s="4"/>
      <c r="B11" s="6" t="s">
        <v>1007</v>
      </c>
      <c r="C11" s="6" t="s">
        <v>1089</v>
      </c>
      <c r="D11" s="6"/>
    </row>
    <row r="12" spans="1:4" x14ac:dyDescent="0.25">
      <c r="A12" s="4"/>
      <c r="B12" s="6" t="s">
        <v>1009</v>
      </c>
      <c r="C12" s="6" t="s">
        <v>1090</v>
      </c>
      <c r="D12" s="6"/>
    </row>
    <row r="13" spans="1:4" x14ac:dyDescent="0.25">
      <c r="A13" s="4"/>
      <c r="B13" s="6" t="s">
        <v>1011</v>
      </c>
      <c r="C13" s="6" t="s">
        <v>1091</v>
      </c>
      <c r="D13" s="6"/>
    </row>
    <row r="14" spans="1:4" x14ac:dyDescent="0.25">
      <c r="A14" s="4"/>
      <c r="B14" s="6" t="s">
        <v>1013</v>
      </c>
      <c r="C14" s="6" t="s">
        <v>673</v>
      </c>
      <c r="D14" s="6"/>
    </row>
    <row r="15" spans="1:4" x14ac:dyDescent="0.25">
      <c r="A15" s="4"/>
      <c r="B15" s="6" t="s">
        <v>1015</v>
      </c>
      <c r="C15" s="6" t="s">
        <v>1092</v>
      </c>
      <c r="D15" s="6"/>
    </row>
    <row r="16" spans="1:4" x14ac:dyDescent="0.25">
      <c r="A16" s="4"/>
      <c r="B16" s="6" t="s">
        <v>1017</v>
      </c>
      <c r="C16" s="6" t="s">
        <v>1093</v>
      </c>
      <c r="D16" s="6"/>
    </row>
    <row r="17" spans="1:4" x14ac:dyDescent="0.25">
      <c r="A17" s="4"/>
      <c r="B17" s="6" t="s">
        <v>1019</v>
      </c>
      <c r="C17" s="6" t="s">
        <v>1094</v>
      </c>
      <c r="D17" s="6"/>
    </row>
    <row r="18" spans="1:4" x14ac:dyDescent="0.25">
      <c r="A18" s="4"/>
      <c r="B18" s="6" t="s">
        <v>1021</v>
      </c>
      <c r="C18" s="6" t="s">
        <v>250</v>
      </c>
      <c r="D18" s="6"/>
    </row>
    <row r="19" spans="1:4" x14ac:dyDescent="0.25">
      <c r="A19" s="4"/>
      <c r="B19" s="6" t="s">
        <v>1025</v>
      </c>
      <c r="C19" s="6" t="s">
        <v>1095</v>
      </c>
      <c r="D19" s="6"/>
    </row>
    <row r="20" spans="1:4" x14ac:dyDescent="0.25">
      <c r="A20" s="4"/>
      <c r="B20" s="6" t="s">
        <v>1027</v>
      </c>
      <c r="C20" s="6" t="s">
        <v>1096</v>
      </c>
      <c r="D20" s="6"/>
    </row>
    <row r="21" spans="1:4" x14ac:dyDescent="0.25">
      <c r="A21" s="4"/>
      <c r="B21" s="6" t="s">
        <v>1029</v>
      </c>
      <c r="C21" s="6" t="s">
        <v>1097</v>
      </c>
      <c r="D21" s="6"/>
    </row>
    <row r="22" spans="1:4" x14ac:dyDescent="0.25">
      <c r="A22" s="4"/>
      <c r="B22" s="6" t="s">
        <v>197</v>
      </c>
      <c r="C22" s="6" t="s">
        <v>1098</v>
      </c>
      <c r="D22" s="6"/>
    </row>
    <row r="23" spans="1:4" x14ac:dyDescent="0.25">
      <c r="A23" s="4"/>
      <c r="B23" s="6" t="s">
        <v>1035</v>
      </c>
      <c r="C23" s="6" t="s">
        <v>1099</v>
      </c>
      <c r="D23" s="6"/>
    </row>
    <row r="24" spans="1:4" x14ac:dyDescent="0.25">
      <c r="A24" s="4"/>
      <c r="B24" s="6" t="s">
        <v>1041</v>
      </c>
      <c r="C24" s="6" t="s">
        <v>1100</v>
      </c>
      <c r="D24" s="6"/>
    </row>
    <row r="25" spans="1:4" x14ac:dyDescent="0.25">
      <c r="A25" s="4"/>
      <c r="B25" s="6" t="s">
        <v>1043</v>
      </c>
      <c r="C25" s="6" t="s">
        <v>719</v>
      </c>
      <c r="D25" s="6"/>
    </row>
    <row r="26" spans="1:4" x14ac:dyDescent="0.25">
      <c r="A26" s="4"/>
      <c r="B26" s="6" t="s">
        <v>537</v>
      </c>
      <c r="C26" s="6" t="s">
        <v>1101</v>
      </c>
      <c r="D26" s="6"/>
    </row>
    <row r="27" spans="1:4" x14ac:dyDescent="0.25">
      <c r="A27" s="4"/>
      <c r="B27" s="6" t="s">
        <v>243</v>
      </c>
      <c r="C27" s="6" t="s">
        <v>673</v>
      </c>
      <c r="D27" s="6"/>
    </row>
    <row r="28" spans="1:4" x14ac:dyDescent="0.25">
      <c r="A28" s="4"/>
      <c r="B28" s="6" t="s">
        <v>895</v>
      </c>
      <c r="C28" s="6" t="s">
        <v>1102</v>
      </c>
      <c r="D28" s="6"/>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40"/>
  <sheetViews>
    <sheetView workbookViewId="0"/>
  </sheetViews>
  <sheetFormatPr defaultColWidth="8.85546875" defaultRowHeight="15" x14ac:dyDescent="0.25"/>
  <cols>
    <col min="1" max="1" width="60" customWidth="1"/>
    <col min="2" max="2" width="13" customWidth="1"/>
    <col min="3" max="3" width="22" customWidth="1"/>
    <col min="4" max="4" width="12" customWidth="1"/>
  </cols>
  <sheetData>
    <row r="1" spans="1:3" ht="18" x14ac:dyDescent="0.25">
      <c r="A1" s="1" t="s">
        <v>0</v>
      </c>
    </row>
    <row r="2" spans="1:3" ht="15.75" x14ac:dyDescent="0.25">
      <c r="A2" s="2" t="s">
        <v>1103</v>
      </c>
    </row>
    <row r="3" spans="1:3" x14ac:dyDescent="0.25">
      <c r="A3" s="3" t="s">
        <v>2</v>
      </c>
      <c r="B3" s="29" t="s">
        <v>3</v>
      </c>
      <c r="C3" s="30"/>
    </row>
    <row r="4" spans="1:3" x14ac:dyDescent="0.25">
      <c r="A4" s="4" t="s">
        <v>784</v>
      </c>
      <c r="B4" s="5">
        <v>7.4099999999999999E-2</v>
      </c>
      <c r="C4" s="6">
        <v>2</v>
      </c>
    </row>
    <row r="5" spans="1:3" x14ac:dyDescent="0.25">
      <c r="A5" s="4" t="s">
        <v>785</v>
      </c>
      <c r="B5" s="5">
        <v>0.70369999999999999</v>
      </c>
      <c r="C5" s="6">
        <v>19</v>
      </c>
    </row>
    <row r="6" spans="1:3" x14ac:dyDescent="0.25">
      <c r="A6" s="4" t="s">
        <v>786</v>
      </c>
      <c r="B6" s="5">
        <v>0.55559999999999998</v>
      </c>
      <c r="C6" s="6">
        <v>15</v>
      </c>
    </row>
    <row r="7" spans="1:3" x14ac:dyDescent="0.25">
      <c r="A7" s="4" t="s">
        <v>787</v>
      </c>
      <c r="B7" s="5">
        <v>0.40739999999999998</v>
      </c>
      <c r="C7" s="6">
        <v>11</v>
      </c>
    </row>
    <row r="8" spans="1:3" x14ac:dyDescent="0.25">
      <c r="A8" s="4" t="s">
        <v>788</v>
      </c>
      <c r="B8" s="5">
        <v>0.44440000000000002</v>
      </c>
      <c r="C8" s="6">
        <v>12</v>
      </c>
    </row>
    <row r="9" spans="1:3" x14ac:dyDescent="0.25">
      <c r="A9" s="4" t="s">
        <v>789</v>
      </c>
      <c r="B9" s="5">
        <v>0.25929999999999997</v>
      </c>
      <c r="C9" s="6">
        <v>7</v>
      </c>
    </row>
    <row r="10" spans="1:3" x14ac:dyDescent="0.25">
      <c r="A10" s="4" t="s">
        <v>790</v>
      </c>
      <c r="B10" s="5">
        <v>0.29630000000000001</v>
      </c>
      <c r="C10" s="6">
        <v>8</v>
      </c>
    </row>
    <row r="11" spans="1:3" x14ac:dyDescent="0.25">
      <c r="A11" s="4" t="s">
        <v>791</v>
      </c>
      <c r="B11" s="5">
        <v>0.1111</v>
      </c>
      <c r="C11" s="6">
        <v>3</v>
      </c>
    </row>
    <row r="12" spans="1:3" x14ac:dyDescent="0.25">
      <c r="A12" s="4" t="s">
        <v>8</v>
      </c>
      <c r="B12" s="5">
        <v>0.25929999999999997</v>
      </c>
      <c r="C12" s="6">
        <v>7</v>
      </c>
    </row>
    <row r="13" spans="1:3" x14ac:dyDescent="0.25">
      <c r="A13" s="7"/>
      <c r="B13" s="7" t="s">
        <v>9</v>
      </c>
      <c r="C13" s="7">
        <v>27</v>
      </c>
    </row>
    <row r="14" spans="1:3" x14ac:dyDescent="0.25">
      <c r="A14" s="7"/>
      <c r="B14" s="7" t="s">
        <v>10</v>
      </c>
      <c r="C14" s="7">
        <v>119</v>
      </c>
    </row>
    <row r="33" spans="1:4" x14ac:dyDescent="0.25">
      <c r="A33" s="3"/>
      <c r="B33" s="3"/>
      <c r="C33" s="3"/>
      <c r="D33" s="3"/>
    </row>
    <row r="34" spans="1:4" x14ac:dyDescent="0.25">
      <c r="A34" s="4"/>
      <c r="B34" s="6"/>
      <c r="C34" s="6"/>
      <c r="D34" s="6"/>
    </row>
    <row r="35" spans="1:4" x14ac:dyDescent="0.25">
      <c r="A35" s="4"/>
      <c r="B35" s="6"/>
      <c r="C35" s="6"/>
      <c r="D35" s="6"/>
    </row>
    <row r="36" spans="1:4" x14ac:dyDescent="0.25">
      <c r="A36" s="4"/>
      <c r="B36" s="6"/>
      <c r="C36" s="6"/>
      <c r="D36" s="6"/>
    </row>
    <row r="37" spans="1:4" x14ac:dyDescent="0.25">
      <c r="A37" s="4"/>
      <c r="B37" s="6"/>
      <c r="C37" s="6"/>
      <c r="D37" s="6"/>
    </row>
    <row r="38" spans="1:4" x14ac:dyDescent="0.25">
      <c r="A38" s="4"/>
      <c r="B38" s="6"/>
      <c r="C38" s="6"/>
      <c r="D38" s="6"/>
    </row>
    <row r="39" spans="1:4" x14ac:dyDescent="0.25">
      <c r="A39" s="4"/>
      <c r="B39" s="6"/>
      <c r="C39" s="6"/>
      <c r="D39" s="6"/>
    </row>
    <row r="40" spans="1:4" x14ac:dyDescent="0.25">
      <c r="A40" s="4"/>
      <c r="B40" s="6"/>
      <c r="C40" s="6"/>
      <c r="D40" s="6"/>
    </row>
  </sheetData>
  <mergeCells count="1">
    <mergeCell ref="B3:C3"/>
  </mergeCells>
  <pageMargins left="0.75" right="0.75" top="1" bottom="1" header="0.5" footer="0.5"/>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43"/>
  <sheetViews>
    <sheetView workbookViewId="0"/>
  </sheetViews>
  <sheetFormatPr defaultColWidth="8.85546875" defaultRowHeight="15" x14ac:dyDescent="0.25"/>
  <cols>
    <col min="1" max="2" width="13" customWidth="1"/>
    <col min="3" max="4" width="12" customWidth="1"/>
  </cols>
  <sheetData>
    <row r="1" spans="1:4" ht="18" x14ac:dyDescent="0.25">
      <c r="A1" s="1" t="s">
        <v>0</v>
      </c>
    </row>
    <row r="2" spans="1:4" ht="15.75" x14ac:dyDescent="0.25">
      <c r="A2" s="2" t="s">
        <v>1104</v>
      </c>
    </row>
    <row r="3" spans="1:4" x14ac:dyDescent="0.25">
      <c r="A3" s="7" t="s">
        <v>9</v>
      </c>
      <c r="B3" s="7">
        <v>36</v>
      </c>
    </row>
    <row r="4" spans="1:4" x14ac:dyDescent="0.25">
      <c r="A4" s="7" t="s">
        <v>10</v>
      </c>
      <c r="B4" s="7">
        <v>110</v>
      </c>
    </row>
    <row r="7" spans="1:4" x14ac:dyDescent="0.25">
      <c r="A7" s="3"/>
      <c r="B7" s="3" t="s">
        <v>65</v>
      </c>
      <c r="C7" s="3" t="s">
        <v>3</v>
      </c>
      <c r="D7" s="3" t="s">
        <v>66</v>
      </c>
    </row>
    <row r="8" spans="1:4" x14ac:dyDescent="0.25">
      <c r="A8" s="4"/>
      <c r="B8" s="6" t="s">
        <v>1105</v>
      </c>
      <c r="C8" s="6" t="s">
        <v>1106</v>
      </c>
      <c r="D8" s="6"/>
    </row>
    <row r="9" spans="1:4" x14ac:dyDescent="0.25">
      <c r="A9" s="4"/>
      <c r="B9" s="6" t="s">
        <v>1107</v>
      </c>
      <c r="C9" s="6" t="s">
        <v>1108</v>
      </c>
      <c r="D9" s="6"/>
    </row>
    <row r="10" spans="1:4" x14ac:dyDescent="0.25">
      <c r="A10" s="4"/>
      <c r="B10" s="6" t="s">
        <v>1001</v>
      </c>
      <c r="C10" s="6" t="s">
        <v>1109</v>
      </c>
      <c r="D10" s="6"/>
    </row>
    <row r="11" spans="1:4" x14ac:dyDescent="0.25">
      <c r="A11" s="4"/>
      <c r="B11" s="6" t="s">
        <v>1110</v>
      </c>
      <c r="C11" s="6" t="s">
        <v>1111</v>
      </c>
      <c r="D11" s="6"/>
    </row>
    <row r="12" spans="1:4" x14ac:dyDescent="0.25">
      <c r="A12" s="4"/>
      <c r="B12" s="6" t="s">
        <v>1112</v>
      </c>
      <c r="C12" s="6" t="s">
        <v>673</v>
      </c>
      <c r="D12" s="6"/>
    </row>
    <row r="13" spans="1:4" x14ac:dyDescent="0.25">
      <c r="A13" s="4"/>
      <c r="B13" s="6" t="s">
        <v>1113</v>
      </c>
      <c r="C13" s="6" t="s">
        <v>1114</v>
      </c>
      <c r="D13" s="6"/>
    </row>
    <row r="14" spans="1:4" x14ac:dyDescent="0.25">
      <c r="A14" s="4"/>
      <c r="B14" s="6" t="s">
        <v>1115</v>
      </c>
      <c r="C14" s="6" t="s">
        <v>250</v>
      </c>
      <c r="D14" s="6"/>
    </row>
    <row r="15" spans="1:4" x14ac:dyDescent="0.25">
      <c r="A15" s="4"/>
      <c r="B15" s="6" t="s">
        <v>837</v>
      </c>
      <c r="C15" s="6" t="s">
        <v>1116</v>
      </c>
      <c r="D15" s="6"/>
    </row>
    <row r="16" spans="1:4" x14ac:dyDescent="0.25">
      <c r="A16" s="4"/>
      <c r="B16" s="6" t="s">
        <v>1004</v>
      </c>
      <c r="C16" s="6" t="s">
        <v>1117</v>
      </c>
      <c r="D16" s="6"/>
    </row>
    <row r="17" spans="1:4" x14ac:dyDescent="0.25">
      <c r="A17" s="4"/>
      <c r="B17" s="6" t="s">
        <v>1118</v>
      </c>
      <c r="C17" s="6" t="s">
        <v>1119</v>
      </c>
      <c r="D17" s="6"/>
    </row>
    <row r="18" spans="1:4" x14ac:dyDescent="0.25">
      <c r="A18" s="4"/>
      <c r="B18" s="6" t="s">
        <v>1120</v>
      </c>
      <c r="C18" s="6" t="s">
        <v>1121</v>
      </c>
      <c r="D18" s="6"/>
    </row>
    <row r="19" spans="1:4" x14ac:dyDescent="0.25">
      <c r="A19" s="4"/>
      <c r="B19" s="6" t="s">
        <v>1122</v>
      </c>
      <c r="C19" s="6" t="s">
        <v>1123</v>
      </c>
      <c r="D19" s="6"/>
    </row>
    <row r="20" spans="1:4" x14ac:dyDescent="0.25">
      <c r="A20" s="4"/>
      <c r="B20" s="6" t="s">
        <v>1124</v>
      </c>
      <c r="C20" s="6" t="s">
        <v>1125</v>
      </c>
      <c r="D20" s="6"/>
    </row>
    <row r="21" spans="1:4" x14ac:dyDescent="0.25">
      <c r="A21" s="4"/>
      <c r="B21" s="6" t="s">
        <v>1126</v>
      </c>
      <c r="C21" s="6" t="s">
        <v>1127</v>
      </c>
      <c r="D21" s="6"/>
    </row>
    <row r="22" spans="1:4" x14ac:dyDescent="0.25">
      <c r="A22" s="4"/>
      <c r="B22" s="6" t="s">
        <v>1128</v>
      </c>
      <c r="C22" s="6" t="s">
        <v>1129</v>
      </c>
      <c r="D22" s="6"/>
    </row>
    <row r="23" spans="1:4" x14ac:dyDescent="0.25">
      <c r="A23" s="4"/>
      <c r="B23" s="6" t="s">
        <v>1130</v>
      </c>
      <c r="C23" s="6" t="s">
        <v>1131</v>
      </c>
      <c r="D23" s="6"/>
    </row>
    <row r="24" spans="1:4" x14ac:dyDescent="0.25">
      <c r="A24" s="4"/>
      <c r="B24" s="6" t="s">
        <v>1132</v>
      </c>
      <c r="C24" s="6" t="s">
        <v>1133</v>
      </c>
      <c r="D24" s="6"/>
    </row>
    <row r="25" spans="1:4" x14ac:dyDescent="0.25">
      <c r="A25" s="4"/>
      <c r="B25" s="6" t="s">
        <v>1134</v>
      </c>
      <c r="C25" s="6" t="s">
        <v>1135</v>
      </c>
      <c r="D25" s="6"/>
    </row>
    <row r="26" spans="1:4" x14ac:dyDescent="0.25">
      <c r="A26" s="4"/>
      <c r="B26" s="6" t="s">
        <v>1136</v>
      </c>
      <c r="C26" s="6" t="s">
        <v>1137</v>
      </c>
      <c r="D26" s="6"/>
    </row>
    <row r="27" spans="1:4" x14ac:dyDescent="0.25">
      <c r="A27" s="4"/>
      <c r="B27" s="6" t="s">
        <v>1138</v>
      </c>
      <c r="C27" s="6" t="s">
        <v>1139</v>
      </c>
      <c r="D27" s="6"/>
    </row>
    <row r="28" spans="1:4" x14ac:dyDescent="0.25">
      <c r="A28" s="4"/>
      <c r="B28" s="6" t="s">
        <v>1140</v>
      </c>
      <c r="C28" s="6" t="s">
        <v>1141</v>
      </c>
      <c r="D28" s="6"/>
    </row>
    <row r="29" spans="1:4" x14ac:dyDescent="0.25">
      <c r="A29" s="4"/>
      <c r="B29" s="6" t="s">
        <v>1142</v>
      </c>
      <c r="C29" s="6" t="s">
        <v>1143</v>
      </c>
      <c r="D29" s="6"/>
    </row>
    <row r="30" spans="1:4" x14ac:dyDescent="0.25">
      <c r="A30" s="4"/>
      <c r="B30" s="6" t="s">
        <v>497</v>
      </c>
      <c r="C30" s="6" t="s">
        <v>1144</v>
      </c>
      <c r="D30" s="6"/>
    </row>
    <row r="31" spans="1:4" x14ac:dyDescent="0.25">
      <c r="A31" s="4"/>
      <c r="B31" s="6" t="s">
        <v>1145</v>
      </c>
      <c r="C31" s="6" t="s">
        <v>1146</v>
      </c>
      <c r="D31" s="6"/>
    </row>
    <row r="32" spans="1:4" x14ac:dyDescent="0.25">
      <c r="A32" s="4"/>
      <c r="B32" s="6" t="s">
        <v>1147</v>
      </c>
      <c r="C32" s="6" t="s">
        <v>1148</v>
      </c>
      <c r="D32" s="6"/>
    </row>
    <row r="33" spans="1:4" x14ac:dyDescent="0.25">
      <c r="A33" s="4"/>
      <c r="B33" s="6" t="s">
        <v>1149</v>
      </c>
      <c r="C33" s="6" t="s">
        <v>1150</v>
      </c>
      <c r="D33" s="6"/>
    </row>
    <row r="34" spans="1:4" x14ac:dyDescent="0.25">
      <c r="A34" s="4"/>
      <c r="B34" s="6" t="s">
        <v>1151</v>
      </c>
      <c r="C34" s="6" t="s">
        <v>1152</v>
      </c>
      <c r="D34" s="6"/>
    </row>
    <row r="35" spans="1:4" x14ac:dyDescent="0.25">
      <c r="A35" s="4"/>
      <c r="B35" s="6" t="s">
        <v>1037</v>
      </c>
      <c r="C35" s="6" t="s">
        <v>1153</v>
      </c>
      <c r="D35" s="6"/>
    </row>
    <row r="36" spans="1:4" x14ac:dyDescent="0.25">
      <c r="A36" s="4"/>
      <c r="B36" s="6" t="s">
        <v>525</v>
      </c>
      <c r="C36" s="6" t="s">
        <v>1154</v>
      </c>
      <c r="D36" s="6"/>
    </row>
    <row r="37" spans="1:4" x14ac:dyDescent="0.25">
      <c r="A37" s="4"/>
      <c r="B37" s="6" t="s">
        <v>1155</v>
      </c>
      <c r="C37" s="6" t="s">
        <v>1156</v>
      </c>
      <c r="D37" s="6"/>
    </row>
    <row r="38" spans="1:4" x14ac:dyDescent="0.25">
      <c r="A38" s="4"/>
      <c r="B38" s="6" t="s">
        <v>533</v>
      </c>
      <c r="C38" s="6" t="s">
        <v>1157</v>
      </c>
      <c r="D38" s="6"/>
    </row>
    <row r="39" spans="1:4" x14ac:dyDescent="0.25">
      <c r="A39" s="4"/>
      <c r="B39" s="6" t="s">
        <v>889</v>
      </c>
      <c r="C39" s="6" t="s">
        <v>1158</v>
      </c>
      <c r="D39" s="6"/>
    </row>
    <row r="40" spans="1:4" x14ac:dyDescent="0.25">
      <c r="A40" s="4"/>
      <c r="B40" s="6" t="s">
        <v>1159</v>
      </c>
      <c r="C40" s="6" t="s">
        <v>1160</v>
      </c>
      <c r="D40" s="6"/>
    </row>
    <row r="41" spans="1:4" x14ac:dyDescent="0.25">
      <c r="A41" s="4"/>
      <c r="B41" s="6" t="s">
        <v>1161</v>
      </c>
      <c r="C41" s="6" t="s">
        <v>1162</v>
      </c>
      <c r="D41" s="6"/>
    </row>
    <row r="42" spans="1:4" x14ac:dyDescent="0.25">
      <c r="A42" s="4"/>
      <c r="B42" s="6" t="s">
        <v>256</v>
      </c>
      <c r="C42" s="6" t="s">
        <v>1163</v>
      </c>
      <c r="D42" s="6"/>
    </row>
    <row r="43" spans="1:4" x14ac:dyDescent="0.25">
      <c r="A43" s="4"/>
      <c r="B43" s="6" t="s">
        <v>895</v>
      </c>
      <c r="C43" s="6" t="s">
        <v>1164</v>
      </c>
      <c r="D43" s="6"/>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38"/>
  <sheetViews>
    <sheetView workbookViewId="0"/>
  </sheetViews>
  <sheetFormatPr defaultColWidth="8.85546875" defaultRowHeight="15" x14ac:dyDescent="0.25"/>
  <cols>
    <col min="1" max="1" width="60" customWidth="1"/>
    <col min="2" max="2" width="13" customWidth="1"/>
    <col min="3" max="3" width="22" customWidth="1"/>
    <col min="4" max="4" width="12" customWidth="1"/>
  </cols>
  <sheetData>
    <row r="1" spans="1:3" ht="18" x14ac:dyDescent="0.25">
      <c r="A1" s="1" t="s">
        <v>0</v>
      </c>
    </row>
    <row r="2" spans="1:3" ht="15.75" x14ac:dyDescent="0.25">
      <c r="A2" s="2" t="s">
        <v>1165</v>
      </c>
    </row>
    <row r="3" spans="1:3" x14ac:dyDescent="0.25">
      <c r="A3" s="3" t="s">
        <v>2</v>
      </c>
      <c r="B3" s="29" t="s">
        <v>3</v>
      </c>
      <c r="C3" s="30"/>
    </row>
    <row r="4" spans="1:3" x14ac:dyDescent="0.25">
      <c r="A4" s="4" t="s">
        <v>1166</v>
      </c>
      <c r="B4" s="5">
        <v>0.70310000000000006</v>
      </c>
      <c r="C4" s="6">
        <v>45</v>
      </c>
    </row>
    <row r="5" spans="1:3" x14ac:dyDescent="0.25">
      <c r="A5" s="4" t="s">
        <v>1167</v>
      </c>
      <c r="B5" s="5">
        <v>0.3594</v>
      </c>
      <c r="C5" s="6">
        <v>23</v>
      </c>
    </row>
    <row r="6" spans="1:3" x14ac:dyDescent="0.25">
      <c r="A6" s="4" t="s">
        <v>1168</v>
      </c>
      <c r="B6" s="5">
        <v>0.34380000000000011</v>
      </c>
      <c r="C6" s="6">
        <v>22</v>
      </c>
    </row>
    <row r="7" spans="1:3" x14ac:dyDescent="0.25">
      <c r="A7" s="4" t="s">
        <v>1169</v>
      </c>
      <c r="B7" s="5">
        <v>0.28129999999999999</v>
      </c>
      <c r="C7" s="6">
        <v>18</v>
      </c>
    </row>
    <row r="8" spans="1:3" x14ac:dyDescent="0.25">
      <c r="A8" s="4" t="s">
        <v>8</v>
      </c>
      <c r="B8" s="5">
        <v>0.1406</v>
      </c>
      <c r="C8" s="6">
        <v>9</v>
      </c>
    </row>
    <row r="9" spans="1:3" x14ac:dyDescent="0.25">
      <c r="A9" s="7"/>
      <c r="B9" s="7" t="s">
        <v>9</v>
      </c>
      <c r="C9" s="7">
        <v>64</v>
      </c>
    </row>
    <row r="10" spans="1:3" x14ac:dyDescent="0.25">
      <c r="A10" s="7"/>
      <c r="B10" s="7" t="s">
        <v>10</v>
      </c>
      <c r="C10" s="7">
        <v>82</v>
      </c>
    </row>
    <row r="29" spans="1:4" x14ac:dyDescent="0.25">
      <c r="A29" s="3"/>
      <c r="B29" s="3" t="s">
        <v>65</v>
      </c>
      <c r="C29" s="3" t="s">
        <v>8</v>
      </c>
      <c r="D29" s="3" t="s">
        <v>66</v>
      </c>
    </row>
    <row r="30" spans="1:4" x14ac:dyDescent="0.25">
      <c r="A30" s="4"/>
      <c r="B30" s="6" t="s">
        <v>84</v>
      </c>
      <c r="C30" s="6" t="s">
        <v>1170</v>
      </c>
      <c r="D30" s="6"/>
    </row>
    <row r="31" spans="1:4" x14ac:dyDescent="0.25">
      <c r="A31" s="4"/>
      <c r="B31" s="6" t="s">
        <v>1171</v>
      </c>
      <c r="C31" s="6" t="s">
        <v>1172</v>
      </c>
      <c r="D31" s="6"/>
    </row>
    <row r="32" spans="1:4" x14ac:dyDescent="0.25">
      <c r="A32" s="4"/>
      <c r="B32" s="6" t="s">
        <v>1136</v>
      </c>
      <c r="C32" s="6" t="s">
        <v>1173</v>
      </c>
      <c r="D32" s="6"/>
    </row>
    <row r="33" spans="1:4" x14ac:dyDescent="0.25">
      <c r="A33" s="4"/>
      <c r="B33" s="6" t="s">
        <v>1174</v>
      </c>
      <c r="C33" s="6" t="s">
        <v>1175</v>
      </c>
      <c r="D33" s="6"/>
    </row>
    <row r="34" spans="1:4" x14ac:dyDescent="0.25">
      <c r="A34" s="4"/>
      <c r="B34" s="6" t="s">
        <v>1176</v>
      </c>
      <c r="C34" s="6" t="s">
        <v>1177</v>
      </c>
      <c r="D34" s="6"/>
    </row>
    <row r="35" spans="1:4" x14ac:dyDescent="0.25">
      <c r="A35" s="4"/>
      <c r="B35" s="6" t="s">
        <v>1178</v>
      </c>
      <c r="C35" s="6" t="s">
        <v>1179</v>
      </c>
      <c r="D35" s="6"/>
    </row>
    <row r="36" spans="1:4" x14ac:dyDescent="0.25">
      <c r="A36" s="4"/>
      <c r="B36" s="6" t="s">
        <v>213</v>
      </c>
      <c r="C36" s="6" t="s">
        <v>1180</v>
      </c>
      <c r="D36" s="6"/>
    </row>
    <row r="37" spans="1:4" x14ac:dyDescent="0.25">
      <c r="A37" s="4"/>
      <c r="B37" s="6" t="s">
        <v>1037</v>
      </c>
      <c r="C37" s="6" t="s">
        <v>1181</v>
      </c>
      <c r="D37" s="6"/>
    </row>
    <row r="38" spans="1:4" x14ac:dyDescent="0.25">
      <c r="A38" s="4"/>
      <c r="B38" s="6" t="s">
        <v>525</v>
      </c>
      <c r="C38" s="6" t="s">
        <v>1182</v>
      </c>
      <c r="D38" s="6"/>
    </row>
  </sheetData>
  <mergeCells count="1">
    <mergeCell ref="B3:C3"/>
  </mergeCells>
  <pageMargins left="0.75" right="0.75" top="1" bottom="1" header="0.5" footer="0.5"/>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35"/>
  <sheetViews>
    <sheetView workbookViewId="0"/>
  </sheetViews>
  <sheetFormatPr defaultColWidth="8.85546875" defaultRowHeight="15" x14ac:dyDescent="0.25"/>
  <cols>
    <col min="1" max="2" width="13" customWidth="1"/>
    <col min="3" max="4" width="12" customWidth="1"/>
  </cols>
  <sheetData>
    <row r="1" spans="1:4" ht="18" x14ac:dyDescent="0.25">
      <c r="A1" s="1" t="s">
        <v>0</v>
      </c>
    </row>
    <row r="2" spans="1:4" ht="15.75" x14ac:dyDescent="0.25">
      <c r="A2" s="2" t="s">
        <v>1183</v>
      </c>
    </row>
    <row r="3" spans="1:4" x14ac:dyDescent="0.25">
      <c r="A3" s="7" t="s">
        <v>9</v>
      </c>
      <c r="B3" s="7">
        <v>28</v>
      </c>
    </row>
    <row r="4" spans="1:4" x14ac:dyDescent="0.25">
      <c r="A4" s="7" t="s">
        <v>10</v>
      </c>
      <c r="B4" s="7">
        <v>118</v>
      </c>
    </row>
    <row r="7" spans="1:4" x14ac:dyDescent="0.25">
      <c r="A7" s="3"/>
      <c r="B7" s="3" t="s">
        <v>65</v>
      </c>
      <c r="C7" s="3" t="s">
        <v>3</v>
      </c>
      <c r="D7" s="3" t="s">
        <v>66</v>
      </c>
    </row>
    <row r="8" spans="1:4" x14ac:dyDescent="0.25">
      <c r="A8" s="4"/>
      <c r="B8" s="6" t="s">
        <v>1105</v>
      </c>
      <c r="C8" s="6" t="s">
        <v>1184</v>
      </c>
      <c r="D8" s="6"/>
    </row>
    <row r="9" spans="1:4" x14ac:dyDescent="0.25">
      <c r="A9" s="4"/>
      <c r="B9" s="6" t="s">
        <v>1110</v>
      </c>
      <c r="C9" s="6" t="s">
        <v>1185</v>
      </c>
      <c r="D9" s="6"/>
    </row>
    <row r="10" spans="1:4" x14ac:dyDescent="0.25">
      <c r="A10" s="4"/>
      <c r="B10" s="6" t="s">
        <v>1186</v>
      </c>
      <c r="C10" s="6" t="s">
        <v>1187</v>
      </c>
      <c r="D10" s="6"/>
    </row>
    <row r="11" spans="1:4" x14ac:dyDescent="0.25">
      <c r="A11" s="4"/>
      <c r="B11" s="6" t="s">
        <v>84</v>
      </c>
      <c r="C11" s="6" t="s">
        <v>1188</v>
      </c>
      <c r="D11" s="6"/>
    </row>
    <row r="12" spans="1:4" x14ac:dyDescent="0.25">
      <c r="A12" s="4"/>
      <c r="B12" s="6" t="s">
        <v>1115</v>
      </c>
      <c r="C12" s="6" t="s">
        <v>250</v>
      </c>
      <c r="D12" s="6"/>
    </row>
    <row r="13" spans="1:4" x14ac:dyDescent="0.25">
      <c r="A13" s="4"/>
      <c r="B13" s="6" t="s">
        <v>1171</v>
      </c>
      <c r="C13" s="6" t="s">
        <v>1189</v>
      </c>
      <c r="D13" s="6"/>
    </row>
    <row r="14" spans="1:4" x14ac:dyDescent="0.25">
      <c r="A14" s="4"/>
      <c r="B14" s="6" t="s">
        <v>1118</v>
      </c>
      <c r="C14" s="6" t="s">
        <v>1190</v>
      </c>
      <c r="D14" s="6"/>
    </row>
    <row r="15" spans="1:4" x14ac:dyDescent="0.25">
      <c r="A15" s="4"/>
      <c r="B15" s="6" t="s">
        <v>1120</v>
      </c>
      <c r="C15" s="6" t="s">
        <v>1191</v>
      </c>
      <c r="D15" s="6"/>
    </row>
    <row r="16" spans="1:4" x14ac:dyDescent="0.25">
      <c r="A16" s="4"/>
      <c r="B16" s="6" t="s">
        <v>1126</v>
      </c>
      <c r="C16" s="6" t="s">
        <v>1192</v>
      </c>
      <c r="D16" s="6"/>
    </row>
    <row r="17" spans="1:4" x14ac:dyDescent="0.25">
      <c r="A17" s="4"/>
      <c r="B17" s="6" t="s">
        <v>1130</v>
      </c>
      <c r="C17" s="6" t="s">
        <v>1193</v>
      </c>
      <c r="D17" s="6"/>
    </row>
    <row r="18" spans="1:4" x14ac:dyDescent="0.25">
      <c r="A18" s="4"/>
      <c r="B18" s="6" t="s">
        <v>1132</v>
      </c>
      <c r="C18" s="6" t="s">
        <v>1194</v>
      </c>
      <c r="D18" s="6"/>
    </row>
    <row r="19" spans="1:4" x14ac:dyDescent="0.25">
      <c r="A19" s="4"/>
      <c r="B19" s="6" t="s">
        <v>1134</v>
      </c>
      <c r="C19" s="6" t="s">
        <v>1195</v>
      </c>
      <c r="D19" s="6"/>
    </row>
    <row r="20" spans="1:4" x14ac:dyDescent="0.25">
      <c r="A20" s="4"/>
      <c r="B20" s="6" t="s">
        <v>1196</v>
      </c>
      <c r="C20" s="6" t="s">
        <v>1197</v>
      </c>
      <c r="D20" s="6"/>
    </row>
    <row r="21" spans="1:4" x14ac:dyDescent="0.25">
      <c r="A21" s="4"/>
      <c r="B21" s="6" t="s">
        <v>1136</v>
      </c>
      <c r="C21" s="6" t="s">
        <v>1198</v>
      </c>
      <c r="D21" s="6"/>
    </row>
    <row r="22" spans="1:4" x14ac:dyDescent="0.25">
      <c r="A22" s="4"/>
      <c r="B22" s="6" t="s">
        <v>1138</v>
      </c>
      <c r="C22" s="6" t="s">
        <v>1199</v>
      </c>
      <c r="D22" s="6"/>
    </row>
    <row r="23" spans="1:4" x14ac:dyDescent="0.25">
      <c r="A23" s="4"/>
      <c r="B23" s="6" t="s">
        <v>1140</v>
      </c>
      <c r="C23" s="6" t="s">
        <v>1200</v>
      </c>
      <c r="D23" s="6"/>
    </row>
    <row r="24" spans="1:4" x14ac:dyDescent="0.25">
      <c r="A24" s="4"/>
      <c r="B24" s="6" t="s">
        <v>1174</v>
      </c>
      <c r="C24" s="6" t="s">
        <v>1201</v>
      </c>
      <c r="D24" s="6"/>
    </row>
    <row r="25" spans="1:4" x14ac:dyDescent="0.25">
      <c r="A25" s="4"/>
      <c r="B25" s="6" t="s">
        <v>1142</v>
      </c>
      <c r="C25" s="6" t="s">
        <v>1202</v>
      </c>
      <c r="D25" s="6"/>
    </row>
    <row r="26" spans="1:4" x14ac:dyDescent="0.25">
      <c r="A26" s="4"/>
      <c r="B26" s="6" t="s">
        <v>497</v>
      </c>
      <c r="C26" s="6" t="s">
        <v>1203</v>
      </c>
      <c r="D26" s="6"/>
    </row>
    <row r="27" spans="1:4" x14ac:dyDescent="0.25">
      <c r="A27" s="4"/>
      <c r="B27" s="6" t="s">
        <v>1145</v>
      </c>
      <c r="C27" s="6" t="s">
        <v>1204</v>
      </c>
      <c r="D27" s="6"/>
    </row>
    <row r="28" spans="1:4" x14ac:dyDescent="0.25">
      <c r="A28" s="4"/>
      <c r="B28" s="6" t="s">
        <v>1176</v>
      </c>
      <c r="C28" s="6" t="s">
        <v>1205</v>
      </c>
      <c r="D28" s="6"/>
    </row>
    <row r="29" spans="1:4" x14ac:dyDescent="0.25">
      <c r="A29" s="4"/>
      <c r="B29" s="6" t="s">
        <v>1178</v>
      </c>
      <c r="C29" s="6" t="s">
        <v>1206</v>
      </c>
      <c r="D29" s="6"/>
    </row>
    <row r="30" spans="1:4" x14ac:dyDescent="0.25">
      <c r="A30" s="4"/>
      <c r="B30" s="6" t="s">
        <v>1151</v>
      </c>
      <c r="C30" s="6" t="s">
        <v>1207</v>
      </c>
      <c r="D30" s="6"/>
    </row>
    <row r="31" spans="1:4" x14ac:dyDescent="0.25">
      <c r="A31" s="4"/>
      <c r="B31" s="6" t="s">
        <v>218</v>
      </c>
      <c r="C31" s="6" t="s">
        <v>1208</v>
      </c>
      <c r="D31" s="6"/>
    </row>
    <row r="32" spans="1:4" x14ac:dyDescent="0.25">
      <c r="A32" s="4"/>
      <c r="B32" s="6" t="s">
        <v>533</v>
      </c>
      <c r="C32" s="6" t="s">
        <v>1209</v>
      </c>
      <c r="D32" s="6"/>
    </row>
    <row r="33" spans="1:4" x14ac:dyDescent="0.25">
      <c r="A33" s="4"/>
      <c r="B33" s="6" t="s">
        <v>1210</v>
      </c>
      <c r="C33" s="6" t="s">
        <v>1211</v>
      </c>
      <c r="D33" s="6"/>
    </row>
    <row r="34" spans="1:4" x14ac:dyDescent="0.25">
      <c r="A34" s="4"/>
      <c r="B34" s="6" t="s">
        <v>1212</v>
      </c>
      <c r="C34" s="6" t="s">
        <v>1213</v>
      </c>
      <c r="D34" s="6"/>
    </row>
    <row r="35" spans="1:4" x14ac:dyDescent="0.25">
      <c r="A35" s="4"/>
      <c r="B35" s="6" t="s">
        <v>895</v>
      </c>
      <c r="C35" s="6" t="s">
        <v>1214</v>
      </c>
      <c r="D35" s="6"/>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32</vt:i4>
      </vt:variant>
    </vt:vector>
  </HeadingPairs>
  <TitlesOfParts>
    <vt:vector size="32"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lpstr>Question 31</vt:lpstr>
      <vt:lpstr>Question 32</vt:lpstr>
      <vt:lpstr>Question 33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Smith, Gavin</cp:lastModifiedBy>
  <cp:revision/>
  <dcterms:created xsi:type="dcterms:W3CDTF">2022-07-18T18:34:17Z</dcterms:created>
  <dcterms:modified xsi:type="dcterms:W3CDTF">2022-11-16T00:42:17Z</dcterms:modified>
  <cp:category/>
  <cp:contentStatus/>
</cp:coreProperties>
</file>